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D3F6B4A9-DEE2-4061-B1A4-459252E8C12C}" xr6:coauthVersionLast="47" xr6:coauthVersionMax="47" xr10:uidLastSave="{00000000-0000-0000-0000-000000000000}"/>
  <bookViews>
    <workbookView xWindow="-108" yWindow="-108" windowWidth="23256" windowHeight="12576" tabRatio="844" activeTab="3" xr2:uid="{00000000-000D-0000-FFFF-FFFF00000000}"/>
  </bookViews>
  <sheets>
    <sheet name="General Requirements" sheetId="17" r:id="rId1"/>
    <sheet name="SUD Outpatient" sheetId="9" r:id="rId2"/>
    <sheet name="Adult IIP (Turning Point)" sheetId="2" r:id="rId3"/>
    <sheet name="Adult IIP (Tacoma)" sheetId="5" r:id="rId4"/>
    <sheet name="Youth IIP (Renacer)" sheetId="3" r:id="rId5"/>
    <sheet name="Youth IIP (Visions)" sheetId="6" r:id="rId6"/>
    <sheet name="Youth Recovery House (Visions)" sheetId="4" r:id="rId7"/>
    <sheet name="Youth Recovery House (Renacer)" sheetId="18" r:id="rId8"/>
    <sheet name="ISDR" sheetId="16" r:id="rId9"/>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18" l="1"/>
  <c r="I17" i="18" s="1"/>
  <c r="H16" i="18"/>
  <c r="I16" i="18" s="1"/>
  <c r="H17" i="4"/>
  <c r="I17" i="4" s="1"/>
  <c r="H16" i="4"/>
  <c r="I16" i="4" s="1"/>
  <c r="H17" i="6"/>
  <c r="I17" i="6" s="1"/>
  <c r="H16" i="6"/>
  <c r="I16" i="6" s="1"/>
  <c r="H17" i="3"/>
  <c r="I17" i="3" s="1"/>
  <c r="H16" i="3"/>
  <c r="I16" i="3" s="1"/>
  <c r="H17" i="5"/>
  <c r="I17" i="5" s="1"/>
  <c r="H16" i="5"/>
  <c r="I16" i="5" s="1"/>
  <c r="H17" i="2" l="1"/>
  <c r="I17" i="2" s="1"/>
  <c r="H16" i="2"/>
  <c r="I16" i="2" s="1"/>
  <c r="I15" i="18" l="1"/>
  <c r="I14" i="18"/>
  <c r="I13" i="18"/>
  <c r="I20" i="18"/>
  <c r="I19" i="18"/>
  <c r="I18" i="18"/>
  <c r="I16" i="16"/>
  <c r="I14" i="16"/>
  <c r="I24" i="18" l="1"/>
  <c r="I15" i="16"/>
  <c r="I13" i="16"/>
  <c r="I17" i="16" l="1"/>
  <c r="I19" i="4" l="1"/>
  <c r="I19" i="6"/>
  <c r="I19" i="3"/>
  <c r="I19" i="5"/>
  <c r="I19" i="2"/>
  <c r="I14" i="9" l="1"/>
  <c r="I13" i="6" l="1"/>
  <c r="I20" i="6"/>
  <c r="I18" i="6"/>
  <c r="I15" i="6"/>
  <c r="I14" i="6"/>
  <c r="I15" i="5"/>
  <c r="I14" i="5"/>
  <c r="I13" i="5"/>
  <c r="I20" i="5"/>
  <c r="I18" i="5"/>
  <c r="I24" i="6" l="1"/>
  <c r="I24" i="5"/>
  <c r="I15" i="4" l="1"/>
  <c r="I14" i="4"/>
  <c r="I13" i="4"/>
  <c r="I20" i="4"/>
  <c r="I18" i="4"/>
  <c r="I24" i="4" l="1"/>
  <c r="I20" i="3" l="1"/>
  <c r="I18" i="3"/>
  <c r="I15" i="3"/>
  <c r="I14" i="3"/>
  <c r="I13" i="3"/>
  <c r="I24" i="3" l="1"/>
  <c r="I15" i="2" l="1"/>
  <c r="I14" i="2"/>
  <c r="I13" i="2"/>
  <c r="I20" i="2"/>
  <c r="I18" i="2"/>
  <c r="I24" i="2" l="1"/>
</calcChain>
</file>

<file path=xl/sharedStrings.xml><?xml version="1.0" encoding="utf-8"?>
<sst xmlns="http://schemas.openxmlformats.org/spreadsheetml/2006/main" count="335" uniqueCount="97">
  <si>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</si>
  <si>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</si>
  <si>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</si>
  <si>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</si>
  <si>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</si>
  <si>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</si>
  <si>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</si>
  <si>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</si>
  <si>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</si>
  <si>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</si>
  <si>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</si>
  <si>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</si>
  <si>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</si>
  <si>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</si>
  <si>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</si>
  <si>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</si>
  <si>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</si>
  <si>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</si>
  <si>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</si>
  <si>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</si>
  <si>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</si>
  <si>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</si>
  <si>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</si>
  <si>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</si>
  <si>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</si>
  <si>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</si>
  <si>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</si>
  <si>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</si>
  <si>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</si>
  <si>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</si>
  <si>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</si>
  <si>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</si>
  <si>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</si>
  <si>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</si>
  <si>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</si>
  <si>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</si>
  <si>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</si>
  <si>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Month</t>
  </si>
  <si>
    <t>Invoice Version:</t>
  </si>
  <si>
    <t>Original</t>
  </si>
  <si>
    <t>Description</t>
  </si>
  <si>
    <t>Units</t>
  </si>
  <si>
    <t>Rate</t>
  </si>
  <si>
    <t>Amount Requested</t>
  </si>
  <si>
    <r>
      <t xml:space="preserve">Bed Day Treatment - </t>
    </r>
    <r>
      <rPr>
        <u/>
        <sz val="11"/>
        <color theme="1"/>
        <rFont val="Arial"/>
        <family val="2"/>
      </rPr>
      <t>Medicaid</t>
    </r>
  </si>
  <si>
    <r>
      <t xml:space="preserve">Bed Day Treatment - </t>
    </r>
    <r>
      <rPr>
        <u/>
        <sz val="11"/>
        <color theme="1"/>
        <rFont val="Arial"/>
        <family val="2"/>
      </rPr>
      <t>Non-Medicaid</t>
    </r>
  </si>
  <si>
    <r>
      <t xml:space="preserve">Bed Day Treatment - </t>
    </r>
    <r>
      <rPr>
        <u/>
        <sz val="11"/>
        <color theme="1"/>
        <rFont val="Arial"/>
        <family val="2"/>
      </rPr>
      <t>CJTA</t>
    </r>
  </si>
  <si>
    <r>
      <t xml:space="preserve">Room &amp; Board - </t>
    </r>
    <r>
      <rPr>
        <u/>
        <sz val="11"/>
        <color theme="1"/>
        <rFont val="Arial"/>
        <family val="2"/>
      </rPr>
      <t>Federal</t>
    </r>
  </si>
  <si>
    <r>
      <t xml:space="preserve">Room &amp; Board - </t>
    </r>
    <r>
      <rPr>
        <u/>
        <sz val="11"/>
        <color theme="1"/>
        <rFont val="Arial"/>
        <family val="2"/>
      </rPr>
      <t>CJTA</t>
    </r>
  </si>
  <si>
    <r>
      <t xml:space="preserve">Transportation Expense - </t>
    </r>
    <r>
      <rPr>
        <u/>
        <sz val="11"/>
        <color theme="1"/>
        <rFont val="Arial"/>
        <family val="2"/>
      </rPr>
      <t>Non-Medicaid</t>
    </r>
  </si>
  <si>
    <r>
      <t xml:space="preserve">Interpretation Services - </t>
    </r>
    <r>
      <rPr>
        <u/>
        <sz val="11"/>
        <color theme="1"/>
        <rFont val="Arial"/>
        <family val="2"/>
      </rPr>
      <t>Non-Medicaid</t>
    </r>
  </si>
  <si>
    <r>
      <t xml:space="preserve">Other Expense - </t>
    </r>
    <r>
      <rPr>
        <u/>
        <sz val="11"/>
        <color theme="1"/>
        <rFont val="Arial"/>
        <family val="2"/>
      </rPr>
      <t>Non-Medicaid</t>
    </r>
  </si>
  <si>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</si>
  <si>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</si>
  <si>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</si>
  <si>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</si>
  <si>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</si>
  <si>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</si>
  <si>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</si>
  <si>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</si>
  <si>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</si>
  <si>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</si>
  <si>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YOUTH INTENSIVE INPATIENT RESIDENTIAL</t>
  </si>
  <si>
    <t>SEAMAR COMMUNITY HEALTH CENTERS</t>
  </si>
  <si>
    <t>ADULT INTENSIVE INPATIENT RESIDENTIAL</t>
  </si>
  <si>
    <t>SEAMAR COMMUNITY HEALTH CENTERS (TURNING POINT)</t>
  </si>
  <si>
    <t>SEAMAR COMMUNITY HEALTH CENTERS (TACOMA)</t>
  </si>
  <si>
    <t>SEAMAR COMMUNITY HEALTH CENTERS (RENACER)</t>
  </si>
  <si>
    <t>SEAMAR COMMUNITY HEALTH CENTERS (VISIONS)</t>
  </si>
  <si>
    <t>None</t>
  </si>
  <si>
    <t>11.</t>
  </si>
  <si>
    <t>The King County BHRD rate schedule is located here: https://www.kingcounty.gov/depts/community-human-services/contracts/requirements/BHRDContractReq.aspx.</t>
  </si>
  <si>
    <t>SUBSTANCE USE DISORDER OUTPATIENT BENEFIT</t>
  </si>
  <si>
    <r>
      <t xml:space="preserve">Room &amp; Board - </t>
    </r>
    <r>
      <rPr>
        <u/>
        <sz val="11"/>
        <color theme="1"/>
        <rFont val="Arial"/>
        <family val="2"/>
      </rPr>
      <t>Non-Medicaid MCO</t>
    </r>
  </si>
  <si>
    <t>Transportation - Non-Medicaid</t>
  </si>
  <si>
    <t>YOUTH RECOVERY HOUSE RESIDENTIAL (VISIONS)</t>
  </si>
  <si>
    <t>INTENSIVE STEP-DOWN RESIDENTIAL</t>
  </si>
  <si>
    <r>
      <t xml:space="preserve">Review and approval of authorizations, continuing stay and administrative bed days must be completed </t>
    </r>
    <r>
      <rPr>
        <b/>
        <sz val="11"/>
        <color theme="1"/>
        <rFont val="Arial"/>
        <family val="2"/>
      </rPr>
      <t>prior</t>
    </r>
    <r>
      <rPr>
        <sz val="11"/>
        <color theme="1"/>
        <rFont val="Arial"/>
        <family val="2"/>
      </rPr>
      <t xml:space="preserve"> to payment for bed days on the census .</t>
    </r>
  </si>
  <si>
    <t>Intensive Step-Down Residential Bed Days - Medicaid</t>
  </si>
  <si>
    <t>Intensive Step-Down Residential Bed Days - Non-Medicaid</t>
  </si>
  <si>
    <t>Administrative Rate Bed Days - Medicaid</t>
  </si>
  <si>
    <t>Administrative Rate Bed Days - Non-Medicaid</t>
  </si>
  <si>
    <t>1. Daily bed rate payments will be made retrospectively based on dates of admission and discharge reported on the census log for KCICN approved authorizations.
2. Administrative bed rate payments will be made for a limited period of time for individuals who no longer meet medical necessity criteria, but have been unable to be discharged from the facility to an appropriate placement.</t>
  </si>
  <si>
    <t xml:space="preserve">Transportation
    a. Costs will be reimbursed for transportation for clients referred to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</si>
  <si>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</si>
  <si>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YOUTH RECOVERY HOUSE RESIDENTIAL (RENACER)</t>
  </si>
  <si>
    <t>Molly Whitney</t>
  </si>
  <si>
    <t>1. Daily bed rate and room and board payments will be made retrospectively based on dates of 
    admission and discharge reported on the census log for KCICN approved authorizations.
2. Transportation:
    a. Costs will be reimbursed for transportation for clients returning from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3. Administrative bed rate payments will be made for a limited period of time for individuals who no longer 
    meet medical necessity criteria, but have been unable to be discharged from the facility to an  
    appropriate placement.</t>
  </si>
  <si>
    <t>1. Daily bed rate and room and board payments will be made retrospectively based on dates of 
    admission and discharge reported on the census log for KCICN approved authorizations.
2. Transportation:
    a. Costs will be reimbursed for transportation for clients returning from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3. Administrative bed rate payments will be made for a limited period of time for individuals who no longer 
    meet medical necessity criteria, but have been unable to be discharged from the facility to an 
    appropriate placement.</t>
  </si>
  <si>
    <t>1.  Daily bed rate and room and board payments will be made retrospectively based on dates of 
     admission and discharge reported on the census log for KCICN approved authorizations.
2.  Transportation:
    a. Costs will be reimbursed for transportation for clients returning from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3. Administrative bed rate payments will be made for a limited period of time for individuals who no longer 
    meet medical necessity criteria, but have been unable to be discharged from the facility to an 
    appropriate placement.</t>
  </si>
  <si>
    <t>1. Daily bed rate and room and board payments will be made retrospectively based on dates of 
    admission and discharge reported on the census log for KCICN approved authorizations.
2. Transportation:
    a. Costs will be reimbursed for transportation for clients returning from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3. Administrative bed rate payments will be made for a limited period of time for individuals who no longer 
    meet medical necessity criteria, but have been unable to be discharged from the facility to an 
    appropriate placement.</t>
  </si>
  <si>
    <t>1. Daily bed rate and room and board payments will be made retrospectively based on dates of 
    admission and discharge reported on the census log for KCICN approved authorizations.
2. Transportation:
    a. Costs will be reimbursed for transportation for clients returning from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3. Administrative bed rate payments will be made for a limited period of time for individuals who no longer 
    meet medical necessity criteria, but have been unable to be discharged from the facility to an 
    appropriate placement.</t>
  </si>
  <si>
    <t>1. Daily bed rate and room and board payments will be made retrospectively based on dates of 
    admission and discharge reported on the census log for KCICN approved authorizations.
2. Transportation:
    a. Costs will be reimbursed for transportation for clients returning from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3. Administrative bed rate payments will be made for a limited period of time for individuals who no longer     
    meet medical necessity criteria, but have been unable to be discharged from the facility to an 
    appropriate placement.</t>
  </si>
  <si>
    <t>Effective:   1/1/2023</t>
  </si>
  <si>
    <t>2023</t>
  </si>
  <si>
    <t>May</t>
  </si>
  <si>
    <t>Josh Burts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</si>
</sst>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4"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2"/>
      <color theme="1"/>
      <name val="Times New Roman"/>
      <family val="1"/>
    </font>
    <font>
      <u/>
      <sz val="11"/>
      <color theme="1"/>
      <name val="Arial"/>
      <family val="2"/>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sz val="9"/>
      <color theme="1"/>
      <name val="Arial"/>
      <family val="2"/>
    </font>
    <font>
      <u/>
      <sz val="11"/>
      <color theme="10"/>
      <name val="Calibri"/>
      <family val="2"/>
      <scheme val="minor"/>
    </font>
    <font>
      <i/>
      <sz val="11"/>
      <color theme="1"/>
      <name val="Arial"/>
      <family val="2"/>
    </font>
    <font>
      <i/>
      <sz val="11"/>
      <color theme="1"/>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31">
    <border>
      <left/>
      <right/>
      <top/>
      <bottom/>
      <diagonal/>
    </border>
    <border>
      <left/>
      <right/>
      <top/>
      <bottom style="medium">
        <color indexed="64"/>
      </bottom>
      <diagonal/>
    </border>
    <border>
      <left/>
      <right/>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style="thin">
        <color indexed="64"/>
      </bottom>
      <diagonal/>
    </border>
  </borders>
  <cellStyleXfs count="2">
    <xf numFmtId="0" fontId="0" fillId="0" borderId="0"/>
    <xf numFmtId="0" fontId="21" fillId="0" borderId="0" applyNumberFormat="0" applyFill="0" applyBorder="0" applyAlignment="0" applyProtection="0"/>
  </cellStyleXfs>
  <cellXfs count="189">
    <xf numFmtId="0" fontId="0" fillId="0" borderId="0" xfId="0"/>
    <xf numFmtId="0" fontId="3" fillId="0" borderId="0" xfId="0" applyFont="1"/>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5" fillId="4" borderId="13"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5" fillId="4" borderId="10" xfId="0" applyFont="1" applyFill="1" applyBorder="1" applyAlignment="1" applyProtection="1">
      <alignment horizontal="center" vertical="center"/>
    </xf>
    <xf numFmtId="0" fontId="5" fillId="0" borderId="0" xfId="0" applyFont="1" applyProtection="1"/>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3" fillId="4" borderId="4" xfId="0" applyFont="1" applyFill="1" applyBorder="1" applyAlignment="1" applyProtection="1">
      <alignment horizontal="center"/>
    </xf>
    <xf numFmtId="0" fontId="3" fillId="4" borderId="18" xfId="0" applyFont="1" applyFill="1" applyBorder="1" applyAlignment="1" applyProtection="1">
      <alignment vertical="center"/>
    </xf>
    <xf numFmtId="0" fontId="17" fillId="0" borderId="0" xfId="0" applyFont="1" applyProtection="1"/>
    <xf numFmtId="0" fontId="17" fillId="0" borderId="20" xfId="0" applyFont="1" applyBorder="1" applyProtection="1"/>
    <xf numFmtId="0" fontId="18" fillId="0" borderId="0" xfId="0" applyFont="1" applyAlignment="1" applyProtection="1">
      <alignment horizontal="center" vertical="center"/>
    </xf>
    <xf numFmtId="0" fontId="16"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0" fillId="0" borderId="0" xfId="0" applyBorder="1" applyAlignment="1" applyProtection="1">
      <alignment vertical="top"/>
    </xf>
    <xf numFmtId="0" fontId="20" fillId="0" borderId="0" xfId="0" applyFont="1" applyAlignment="1" applyProtection="1">
      <alignment vertical="center"/>
    </xf>
    <xf numFmtId="0" fontId="20" fillId="0" borderId="0" xfId="0" applyFont="1" applyAlignment="1" applyProtection="1">
      <alignment horizontal="left" vertical="center" indent="4"/>
    </xf>
    <xf numFmtId="165" fontId="5" fillId="0" borderId="7" xfId="0" applyNumberFormat="1" applyFont="1" applyFill="1" applyBorder="1" applyAlignment="1" applyProtection="1">
      <alignment horizontal="right" vertical="center" indent="1"/>
    </xf>
    <xf numFmtId="165" fontId="5" fillId="0" borderId="14" xfId="0" applyNumberFormat="1" applyFont="1" applyFill="1" applyBorder="1" applyAlignment="1" applyProtection="1">
      <alignment horizontal="right" vertical="center" indent="1"/>
    </xf>
    <xf numFmtId="165" fontId="5" fillId="0" borderId="16" xfId="0" applyNumberFormat="1" applyFont="1" applyFill="1" applyBorder="1" applyAlignment="1" applyProtection="1">
      <alignment horizontal="right" vertical="center" indent="1"/>
    </xf>
    <xf numFmtId="0" fontId="14" fillId="0" borderId="0" xfId="0" applyFont="1" applyProtection="1"/>
    <xf numFmtId="0" fontId="20" fillId="0" borderId="0" xfId="0" applyFont="1" applyAlignment="1" applyProtection="1">
      <alignment vertical="top"/>
    </xf>
    <xf numFmtId="0" fontId="5" fillId="0" borderId="7" xfId="0" applyFont="1" applyFill="1" applyBorder="1" applyProtection="1">
      <protection locked="0"/>
    </xf>
    <xf numFmtId="0" fontId="5" fillId="0" borderId="0" xfId="0" applyFont="1" applyFill="1" applyProtection="1"/>
    <xf numFmtId="49" fontId="6" fillId="0" borderId="1" xfId="0" applyNumberFormat="1" applyFont="1" applyFill="1" applyBorder="1" applyAlignment="1" applyProtection="1">
      <alignment horizontal="left" vertical="center" indent="2"/>
      <protection locked="0"/>
    </xf>
    <xf numFmtId="0" fontId="5" fillId="0" borderId="7"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3" fillId="0" borderId="0" xfId="0" applyFont="1" applyFill="1" applyProtection="1"/>
    <xf numFmtId="165" fontId="5" fillId="0" borderId="13" xfId="0" applyNumberFormat="1" applyFont="1" applyFill="1" applyBorder="1" applyAlignment="1" applyProtection="1">
      <alignment horizontal="right" vertical="center" indent="1"/>
    </xf>
    <xf numFmtId="0" fontId="5" fillId="0" borderId="7" xfId="0" applyFont="1" applyBorder="1" applyProtection="1">
      <protection locked="0"/>
    </xf>
    <xf numFmtId="0" fontId="0" fillId="0" borderId="0" xfId="0" applyAlignment="1" applyProtection="1">
      <alignment vertical="top"/>
    </xf>
    <xf numFmtId="0" fontId="0" fillId="0" borderId="0" xfId="0" applyAlignment="1" applyProtection="1">
      <alignment vertical="center"/>
    </xf>
    <xf numFmtId="0" fontId="16" fillId="0" borderId="0" xfId="0" applyFont="1" applyAlignment="1" applyProtection="1">
      <alignment horizontal="center" vertical="center"/>
    </xf>
    <xf numFmtId="49" fontId="6" fillId="0" borderId="1" xfId="0" applyNumberFormat="1" applyFont="1" applyBorder="1" applyAlignment="1" applyProtection="1">
      <alignment horizontal="left" vertical="center" indent="2"/>
      <protection locked="0"/>
    </xf>
    <xf numFmtId="4" fontId="5" fillId="0" borderId="7" xfId="0" applyNumberFormat="1" applyFont="1" applyBorder="1" applyAlignment="1" applyProtection="1">
      <alignment horizontal="center" vertical="center"/>
      <protection locked="0"/>
    </xf>
    <xf numFmtId="4" fontId="5" fillId="0" borderId="16" xfId="0" applyNumberFormat="1" applyFont="1" applyBorder="1" applyAlignment="1" applyProtection="1">
      <alignment horizontal="center" vertical="center"/>
      <protection locked="0"/>
    </xf>
    <xf numFmtId="0" fontId="3" fillId="0" borderId="0" xfId="0" applyFont="1" applyProtection="1"/>
    <xf numFmtId="0" fontId="0" fillId="0" borderId="0" xfId="0" applyAlignment="1">
      <alignment horizontal="left" vertical="top" wrapText="1"/>
    </xf>
    <xf numFmtId="0" fontId="5" fillId="0" borderId="0" xfId="0" applyFont="1" applyAlignment="1">
      <alignment horizontal="left" vertical="top" wrapText="1"/>
    </xf>
    <xf numFmtId="0" fontId="5" fillId="0" borderId="14" xfId="0" applyFont="1" applyFill="1" applyBorder="1" applyAlignment="1" applyProtection="1">
      <alignment horizontal="center" vertical="center"/>
      <protection locked="0"/>
    </xf>
    <xf numFmtId="0" fontId="15" fillId="0" borderId="7" xfId="0" applyFont="1" applyFill="1" applyBorder="1" applyAlignment="1" applyProtection="1">
      <alignment horizontal="center" vertical="center"/>
      <protection locked="0"/>
    </xf>
    <xf numFmtId="0" fontId="5" fillId="0" borderId="0" xfId="0" applyFont="1" applyAlignment="1" applyProtection="1">
      <alignment vertical="center"/>
    </xf>
    <xf numFmtId="0" fontId="3" fillId="0" borderId="0" xfId="0" applyFont="1" applyAlignment="1" applyProtection="1">
      <alignment vertical="center"/>
    </xf>
    <xf numFmtId="0" fontId="2" fillId="0" borderId="0" xfId="0" applyFont="1" applyAlignment="1" applyProtection="1">
      <alignment vertical="center"/>
    </xf>
    <xf numFmtId="165" fontId="5" fillId="0" borderId="7" xfId="0" applyNumberFormat="1" applyFont="1" applyBorder="1" applyAlignment="1" applyProtection="1">
      <alignment horizontal="right" vertical="center" indent="1"/>
    </xf>
    <xf numFmtId="0" fontId="5" fillId="0" borderId="0" xfId="0" applyFont="1" applyAlignment="1" applyProtection="1">
      <alignment vertical="top"/>
    </xf>
    <xf numFmtId="165" fontId="5" fillId="0" borderId="16" xfId="0" applyNumberFormat="1" applyFont="1" applyBorder="1" applyAlignment="1" applyProtection="1">
      <alignment horizontal="right" vertical="center" indent="1"/>
    </xf>
    <xf numFmtId="0" fontId="6" fillId="3" borderId="0" xfId="0" applyFont="1" applyFill="1" applyAlignment="1">
      <alignment horizontal="left" vertical="center" wrapText="1"/>
    </xf>
    <xf numFmtId="0" fontId="4" fillId="2" borderId="0" xfId="0" applyFont="1" applyFill="1" applyAlignment="1">
      <alignment horizontal="center" vertical="top" wrapText="1"/>
    </xf>
    <xf numFmtId="0" fontId="0" fillId="0" borderId="0" xfId="0" applyAlignment="1">
      <alignment horizontal="left" vertical="top" wrapText="1"/>
    </xf>
    <xf numFmtId="0" fontId="3" fillId="0" borderId="0" xfId="0" applyFont="1" applyAlignment="1">
      <alignment horizontal="center" vertical="center"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Fill="1" applyBorder="1" applyAlignment="1" applyProtection="1">
      <alignment horizontal="left" vertical="center"/>
      <protection locked="0"/>
    </xf>
    <xf numFmtId="0" fontId="3" fillId="0" borderId="0" xfId="0" applyFont="1" applyFill="1" applyAlignment="1" applyProtection="1">
      <alignment horizontal="right" indent="1"/>
    </xf>
    <xf numFmtId="0" fontId="2" fillId="0" borderId="0" xfId="0" applyFont="1" applyFill="1" applyAlignment="1" applyProtection="1">
      <alignment horizontal="right" indent="1"/>
    </xf>
    <xf numFmtId="0" fontId="3" fillId="0" borderId="2" xfId="0" applyFont="1" applyFill="1" applyBorder="1" applyAlignment="1" applyProtection="1">
      <protection locked="0"/>
    </xf>
    <xf numFmtId="0" fontId="3" fillId="4" borderId="3" xfId="0" applyFont="1" applyFill="1" applyBorder="1" applyAlignment="1" applyProtection="1"/>
    <xf numFmtId="0" fontId="2" fillId="4" borderId="4" xfId="0" applyFont="1" applyFill="1" applyBorder="1" applyAlignment="1" applyProtection="1"/>
    <xf numFmtId="0" fontId="3" fillId="4" borderId="4"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5" fillId="0" borderId="6" xfId="0" applyFont="1" applyBorder="1" applyAlignment="1" applyProtection="1">
      <alignment vertical="center"/>
    </xf>
    <xf numFmtId="0" fontId="0" fillId="0" borderId="7" xfId="0" applyBorder="1" applyAlignment="1" applyProtection="1">
      <alignment vertical="center"/>
    </xf>
    <xf numFmtId="165" fontId="5" fillId="0" borderId="7" xfId="0" applyNumberFormat="1" applyFont="1" applyBorder="1" applyAlignment="1" applyProtection="1">
      <alignment horizontal="right" vertical="center" indent="1"/>
      <protection locked="0"/>
    </xf>
    <xf numFmtId="165" fontId="5" fillId="0" borderId="8" xfId="0" applyNumberFormat="1" applyFont="1" applyBorder="1" applyAlignment="1" applyProtection="1">
      <alignment horizontal="right" vertical="center" indent="1"/>
      <protection locked="0"/>
    </xf>
    <xf numFmtId="0" fontId="3" fillId="0" borderId="7" xfId="0" applyFont="1" applyBorder="1" applyAlignment="1" applyProtection="1">
      <alignment vertical="center"/>
    </xf>
    <xf numFmtId="0" fontId="2" fillId="0" borderId="7" xfId="0" applyFont="1" applyBorder="1" applyAlignment="1" applyProtection="1">
      <alignment vertical="center"/>
    </xf>
    <xf numFmtId="0" fontId="22" fillId="4" borderId="7" xfId="0" applyFont="1" applyFill="1" applyBorder="1" applyAlignment="1" applyProtection="1">
      <alignment vertical="center"/>
      <protection locked="0"/>
    </xf>
    <xf numFmtId="0" fontId="23" fillId="4" borderId="7" xfId="0" applyFont="1" applyFill="1" applyBorder="1" applyAlignment="1" applyProtection="1">
      <alignment vertical="center"/>
      <protection locked="0"/>
    </xf>
    <xf numFmtId="0" fontId="3" fillId="0" borderId="17" xfId="0" applyFont="1" applyBorder="1" applyAlignment="1" applyProtection="1">
      <alignment horizontal="right" vertical="center"/>
    </xf>
    <xf numFmtId="0" fontId="2" fillId="0" borderId="18" xfId="0" applyFont="1" applyBorder="1" applyAlignment="1" applyProtection="1">
      <alignment horizontal="right" vertical="center"/>
    </xf>
    <xf numFmtId="165" fontId="3" fillId="0" borderId="18" xfId="0" applyNumberFormat="1" applyFont="1" applyBorder="1" applyAlignment="1" applyProtection="1">
      <alignment horizontal="right" vertical="center" indent="1"/>
    </xf>
    <xf numFmtId="0" fontId="2" fillId="0" borderId="19" xfId="0" applyFont="1" applyBorder="1" applyAlignment="1" applyProtection="1">
      <alignment horizontal="right" vertical="center" indent="1"/>
    </xf>
    <xf numFmtId="0" fontId="10" fillId="0" borderId="0" xfId="0" applyFont="1" applyAlignment="1" applyProtection="1">
      <alignment vertical="top" wrapText="1"/>
    </xf>
    <xf numFmtId="0" fontId="16" fillId="0" borderId="0" xfId="0" applyFont="1" applyAlignment="1" applyProtection="1">
      <alignment vertical="top" wrapText="1"/>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3" fillId="0" borderId="0" xfId="0" applyFont="1" applyAlignment="1" applyProtection="1">
      <alignment vertical="center"/>
    </xf>
    <xf numFmtId="0" fontId="2" fillId="0" borderId="0" xfId="0" applyFont="1" applyAlignment="1" applyProtection="1">
      <alignment vertical="center"/>
    </xf>
    <xf numFmtId="0" fontId="20"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0" fillId="0" borderId="0" xfId="0" applyFont="1" applyBorder="1" applyAlignment="1" applyProtection="1">
      <alignment vertical="center"/>
    </xf>
    <xf numFmtId="0" fontId="19" fillId="0" borderId="0" xfId="0" applyFont="1" applyBorder="1" applyAlignment="1" applyProtection="1">
      <alignment vertical="center"/>
    </xf>
    <xf numFmtId="0" fontId="5" fillId="0" borderId="21" xfId="0" applyFont="1" applyFill="1" applyBorder="1" applyAlignment="1" applyProtection="1">
      <alignment vertical="top" wrapText="1"/>
      <protection locked="0"/>
    </xf>
    <xf numFmtId="0" fontId="0" fillId="0" borderId="22" xfId="0" applyFill="1" applyBorder="1" applyAlignment="1" applyProtection="1">
      <alignment vertical="top" wrapText="1"/>
      <protection locked="0"/>
    </xf>
    <xf numFmtId="0" fontId="0" fillId="0" borderId="23" xfId="0" applyFill="1" applyBorder="1" applyAlignment="1" applyProtection="1">
      <alignment vertical="top" wrapText="1"/>
      <protection locked="0"/>
    </xf>
    <xf numFmtId="0" fontId="0" fillId="0" borderId="24"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25" xfId="0" applyFill="1" applyBorder="1" applyAlignment="1" applyProtection="1">
      <alignment vertical="top" wrapText="1"/>
      <protection locked="0"/>
    </xf>
    <xf numFmtId="0" fontId="0" fillId="0" borderId="26"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27" xfId="0" applyFill="1" applyBorder="1" applyAlignment="1" applyProtection="1">
      <alignment vertical="top" wrapText="1"/>
      <protection locked="0"/>
    </xf>
    <xf numFmtId="0" fontId="5" fillId="0" borderId="0" xfId="0" applyFont="1" applyAlignment="1" applyProtection="1">
      <alignment vertical="center" wrapText="1"/>
    </xf>
    <xf numFmtId="0" fontId="5" fillId="0" borderId="0" xfId="0" applyFont="1" applyAlignment="1" applyProtection="1">
      <alignment vertical="center"/>
    </xf>
    <xf numFmtId="0" fontId="5" fillId="0" borderId="0" xfId="0" applyFont="1" applyAlignment="1" applyProtection="1">
      <alignment vertical="top" wrapText="1"/>
    </xf>
    <xf numFmtId="0" fontId="0" fillId="0" borderId="0" xfId="0" applyFont="1" applyAlignment="1" applyProtection="1">
      <alignment vertical="top" wrapText="1"/>
    </xf>
    <xf numFmtId="0" fontId="20"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5" fillId="0" borderId="21" xfId="0" applyFont="1" applyFill="1" applyBorder="1" applyAlignment="1" applyProtection="1">
      <alignment horizontal="left" vertical="top" wrapText="1"/>
      <protection locked="0"/>
    </xf>
    <xf numFmtId="0" fontId="0" fillId="0" borderId="22" xfId="0" applyFill="1" applyBorder="1" applyAlignment="1" applyProtection="1">
      <alignment horizontal="left" vertical="top" wrapText="1"/>
      <protection locked="0"/>
    </xf>
    <xf numFmtId="0" fontId="0" fillId="0" borderId="23" xfId="0" applyFill="1" applyBorder="1" applyAlignment="1" applyProtection="1">
      <alignment horizontal="left" vertical="top" wrapText="1"/>
      <protection locked="0"/>
    </xf>
    <xf numFmtId="0" fontId="0" fillId="0" borderId="24"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25" xfId="0" applyFill="1" applyBorder="1" applyAlignment="1" applyProtection="1">
      <alignment horizontal="left" vertical="top" wrapText="1"/>
      <protection locked="0"/>
    </xf>
    <xf numFmtId="0" fontId="0" fillId="0" borderId="26"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27" xfId="0" applyFill="1" applyBorder="1" applyAlignment="1" applyProtection="1">
      <alignment horizontal="left" vertical="top" wrapText="1"/>
      <protection locked="0"/>
    </xf>
    <xf numFmtId="0" fontId="5" fillId="0" borderId="0" xfId="0" applyFont="1" applyAlignment="1" applyProtection="1">
      <alignment vertical="top"/>
    </xf>
    <xf numFmtId="0" fontId="20" fillId="0" borderId="0" xfId="0" applyFont="1" applyAlignment="1" applyProtection="1">
      <alignment vertical="top" wrapText="1"/>
    </xf>
    <xf numFmtId="0" fontId="0" fillId="0" borderId="0" xfId="0" applyAlignment="1" applyProtection="1">
      <alignment vertical="top" wrapText="1"/>
    </xf>
    <xf numFmtId="0" fontId="5" fillId="0" borderId="12" xfId="0" applyFont="1" applyBorder="1" applyAlignment="1" applyProtection="1">
      <alignment vertical="center"/>
    </xf>
    <xf numFmtId="0" fontId="0" fillId="0" borderId="13" xfId="0" applyBorder="1" applyAlignment="1" applyProtection="1">
      <alignment vertical="center"/>
    </xf>
    <xf numFmtId="165" fontId="5" fillId="0" borderId="13" xfId="0" applyNumberFormat="1" applyFont="1" applyFill="1" applyBorder="1" applyAlignment="1" applyProtection="1">
      <alignment horizontal="right" vertical="center" indent="1"/>
      <protection locked="0"/>
    </xf>
    <xf numFmtId="165" fontId="5" fillId="0" borderId="15" xfId="0" applyNumberFormat="1" applyFont="1" applyFill="1" applyBorder="1" applyAlignment="1" applyProtection="1">
      <alignment horizontal="right" vertical="center" indent="1"/>
      <protection locked="0"/>
    </xf>
    <xf numFmtId="165" fontId="5" fillId="0" borderId="7" xfId="0" applyNumberFormat="1" applyFont="1" applyFill="1" applyBorder="1" applyAlignment="1" applyProtection="1">
      <alignment horizontal="right" vertical="center" indent="1"/>
      <protection locked="0"/>
    </xf>
    <xf numFmtId="165" fontId="5" fillId="0" borderId="8" xfId="0" applyNumberFormat="1" applyFont="1" applyFill="1" applyBorder="1" applyAlignment="1" applyProtection="1">
      <alignment horizontal="right" vertical="center" indent="1"/>
      <protection locked="0"/>
    </xf>
    <xf numFmtId="0" fontId="5" fillId="0" borderId="9" xfId="0" applyFont="1" applyBorder="1" applyAlignment="1" applyProtection="1">
      <alignment vertical="center"/>
    </xf>
    <xf numFmtId="0" fontId="0" fillId="0" borderId="10" xfId="0" applyBorder="1" applyAlignment="1" applyProtection="1">
      <alignment vertical="center"/>
    </xf>
    <xf numFmtId="165" fontId="5" fillId="0" borderId="10" xfId="0" applyNumberFormat="1" applyFont="1" applyFill="1" applyBorder="1" applyAlignment="1" applyProtection="1">
      <alignment horizontal="right" vertical="center" indent="1"/>
      <protection locked="0"/>
    </xf>
    <xf numFmtId="165" fontId="5" fillId="0" borderId="11" xfId="0" applyNumberFormat="1" applyFont="1" applyFill="1" applyBorder="1" applyAlignment="1" applyProtection="1">
      <alignment horizontal="right" vertical="center" indent="1"/>
      <protection locked="0"/>
    </xf>
    <xf numFmtId="0" fontId="0" fillId="0" borderId="10" xfId="0" applyFont="1" applyBorder="1" applyAlignment="1" applyProtection="1">
      <alignment vertical="center"/>
    </xf>
    <xf numFmtId="165" fontId="5" fillId="0" borderId="10" xfId="0" applyNumberFormat="1" applyFont="1" applyBorder="1" applyAlignment="1" applyProtection="1">
      <alignment horizontal="right" vertical="center" indent="1"/>
    </xf>
    <xf numFmtId="165" fontId="5" fillId="0" borderId="11" xfId="0" applyNumberFormat="1" applyFont="1" applyBorder="1" applyAlignment="1" applyProtection="1">
      <alignment horizontal="right" vertical="center" indent="1"/>
    </xf>
    <xf numFmtId="0" fontId="5" fillId="0" borderId="12" xfId="0" applyFont="1" applyFill="1" applyBorder="1" applyAlignment="1" applyProtection="1">
      <alignment vertical="center"/>
    </xf>
    <xf numFmtId="0" fontId="0" fillId="0" borderId="13" xfId="0" applyFill="1" applyBorder="1" applyAlignment="1" applyProtection="1">
      <alignment vertical="center"/>
    </xf>
    <xf numFmtId="165" fontId="5" fillId="0" borderId="13" xfId="0" applyNumberFormat="1" applyFont="1" applyBorder="1" applyAlignment="1" applyProtection="1">
      <alignment horizontal="right" vertical="center" indent="1"/>
    </xf>
    <xf numFmtId="165" fontId="5" fillId="0" borderId="15" xfId="0" applyNumberFormat="1" applyFont="1" applyBorder="1" applyAlignment="1" applyProtection="1">
      <alignment horizontal="right" vertical="center" indent="1"/>
    </xf>
    <xf numFmtId="0" fontId="5" fillId="0" borderId="28" xfId="0" applyFont="1" applyBorder="1" applyAlignment="1" applyProtection="1">
      <alignment vertical="center"/>
    </xf>
    <xf numFmtId="0" fontId="0" fillId="0" borderId="16" xfId="0" applyBorder="1" applyAlignment="1" applyProtection="1">
      <alignment vertical="center"/>
    </xf>
    <xf numFmtId="165" fontId="5" fillId="0" borderId="7" xfId="0" applyNumberFormat="1" applyFont="1" applyBorder="1" applyAlignment="1" applyProtection="1">
      <alignment horizontal="right" vertical="center" indent="1"/>
    </xf>
    <xf numFmtId="165" fontId="5" fillId="0" borderId="8" xfId="0" applyNumberFormat="1" applyFont="1" applyBorder="1" applyAlignment="1" applyProtection="1">
      <alignment horizontal="right" vertical="center" indent="1"/>
    </xf>
    <xf numFmtId="0" fontId="3" fillId="0" borderId="0" xfId="0" applyFont="1" applyBorder="1" applyAlignment="1" applyProtection="1"/>
    <xf numFmtId="0" fontId="2" fillId="0" borderId="0" xfId="0" applyFont="1" applyBorder="1" applyAlignment="1" applyProtection="1"/>
    <xf numFmtId="165" fontId="5" fillId="0" borderId="14" xfId="0" applyNumberFormat="1" applyFont="1" applyBorder="1" applyAlignment="1" applyProtection="1">
      <alignment horizontal="right" vertical="center" indent="1"/>
    </xf>
    <xf numFmtId="165" fontId="5" fillId="0" borderId="30" xfId="0" applyNumberFormat="1" applyFont="1" applyBorder="1" applyAlignment="1" applyProtection="1">
      <alignment horizontal="right" vertical="center" indent="1"/>
    </xf>
    <xf numFmtId="165" fontId="5" fillId="0" borderId="16" xfId="0" applyNumberFormat="1" applyFont="1" applyBorder="1" applyAlignment="1" applyProtection="1">
      <alignment horizontal="right" vertical="center" indent="1"/>
    </xf>
    <xf numFmtId="165" fontId="5" fillId="0" borderId="29" xfId="0" applyNumberFormat="1" applyFont="1" applyBorder="1" applyAlignment="1" applyProtection="1">
      <alignment horizontal="right" vertical="center" indent="1"/>
    </xf>
    <xf numFmtId="165" fontId="5" fillId="0" borderId="10" xfId="0" applyNumberFormat="1" applyFont="1" applyFill="1" applyBorder="1" applyAlignment="1" applyProtection="1">
      <alignment horizontal="right" vertical="center" indent="1"/>
    </xf>
    <xf numFmtId="165" fontId="5" fillId="0" borderId="11" xfId="0" applyNumberFormat="1" applyFont="1" applyFill="1" applyBorder="1" applyAlignment="1" applyProtection="1">
      <alignment horizontal="right" vertical="center" indent="1"/>
    </xf>
    <xf numFmtId="165" fontId="3" fillId="0" borderId="18" xfId="0" applyNumberFormat="1" applyFont="1" applyFill="1" applyBorder="1" applyAlignment="1" applyProtection="1">
      <alignment horizontal="right" vertical="center" indent="1"/>
    </xf>
    <xf numFmtId="0" fontId="2" fillId="0" borderId="19" xfId="0" applyFont="1" applyFill="1" applyBorder="1" applyAlignment="1" applyProtection="1">
      <alignment horizontal="right" vertical="center" indent="1"/>
    </xf>
    <xf numFmtId="0" fontId="3" fillId="0" borderId="0" xfId="0" applyFont="1" applyFill="1" applyAlignment="1" applyProtection="1">
      <alignment vertical="center"/>
    </xf>
    <xf numFmtId="0" fontId="2" fillId="0" borderId="0" xfId="0" applyFont="1" applyFill="1" applyAlignment="1" applyProtection="1">
      <alignment vertical="center"/>
    </xf>
    <xf numFmtId="0" fontId="0" fillId="0" borderId="0" xfId="0" applyFont="1" applyAlignment="1" applyProtection="1">
      <alignment vertical="center" wrapText="1"/>
    </xf>
    <xf numFmtId="0" fontId="5" fillId="0" borderId="21" xfId="0" applyFont="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0" xfId="0" applyAlignment="1" applyProtection="1">
      <alignment vertical="top" wrapText="1"/>
      <protection locked="0"/>
    </xf>
    <xf numFmtId="0" fontId="0" fillId="0" borderId="25" xfId="0" applyBorder="1" applyAlignment="1" applyProtection="1">
      <alignment vertical="top" wrapText="1"/>
      <protection locked="0"/>
    </xf>
    <xf numFmtId="0" fontId="0" fillId="0" borderId="26"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27" xfId="0" applyBorder="1" applyAlignment="1" applyProtection="1">
      <alignment vertical="top" wrapText="1"/>
      <protection locked="0"/>
    </xf>
    <xf numFmtId="165" fontId="0" fillId="0" borderId="8" xfId="0" applyNumberFormat="1" applyBorder="1" applyAlignment="1" applyProtection="1">
      <alignment horizontal="right" vertical="center" indent="1"/>
    </xf>
    <xf numFmtId="0" fontId="5"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10" fillId="0" borderId="0" xfId="0" applyFont="1" applyAlignment="1" applyProtection="1">
      <alignment vertical="center"/>
    </xf>
    <xf numFmtId="0" fontId="19" fillId="0" borderId="0" xfId="0" applyFont="1" applyAlignment="1" applyProtection="1">
      <alignment vertical="center"/>
    </xf>
    <xf numFmtId="49" fontId="6" fillId="0" borderId="1" xfId="0" applyNumberFormat="1" applyFont="1" applyBorder="1" applyAlignment="1" applyProtection="1">
      <alignment horizontal="left" vertical="center"/>
      <protection locked="0"/>
    </xf>
    <xf numFmtId="0" fontId="3" fillId="0" borderId="0" xfId="0" applyFont="1" applyAlignment="1" applyProtection="1">
      <alignment horizontal="right" indent="1"/>
    </xf>
    <xf numFmtId="0" fontId="2" fillId="0" borderId="0" xfId="0" applyFont="1" applyAlignment="1" applyProtection="1">
      <alignment horizontal="right" indent="1"/>
    </xf>
    <xf numFmtId="0" fontId="3" fillId="0" borderId="2" xfId="0" applyFont="1" applyBorder="1" applyProtection="1">
      <protection locked="0"/>
    </xf>
    <xf numFmtId="165" fontId="0" fillId="0" borderId="29" xfId="0" applyNumberFormat="1" applyBorder="1" applyAlignment="1" applyProtection="1">
      <alignment horizontal="right" vertical="center" indent="1"/>
    </xf>
    <xf numFmtId="0" fontId="3" fillId="4" borderId="3" xfId="0" applyFont="1" applyFill="1" applyBorder="1" applyProtection="1"/>
    <xf numFmtId="0" fontId="2" fillId="4" borderId="4" xfId="0" applyFont="1" applyFill="1" applyBorder="1" applyProtection="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473075</xdr:colOff>
      <xdr:row>3</xdr:row>
      <xdr:rowOff>104775</xdr:rowOff>
    </xdr:to>
    <xdr:pic>
      <xdr:nvPicPr>
        <xdr:cNvPr id="2" name="Picture 1" descr="new_vertical_logo">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473075</xdr:colOff>
      <xdr:row>3</xdr:row>
      <xdr:rowOff>101600</xdr:rowOff>
    </xdr:to>
    <xdr:pic>
      <xdr:nvPicPr>
        <xdr:cNvPr id="2" name="Picture 1" descr="new_vertical_logo">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473075</xdr:colOff>
      <xdr:row>3</xdr:row>
      <xdr:rowOff>104775</xdr:rowOff>
    </xdr:to>
    <xdr:pic>
      <xdr:nvPicPr>
        <xdr:cNvPr id="2" name="Picture 1" descr="new_vertical_logo">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473075</xdr:colOff>
      <xdr:row>3</xdr:row>
      <xdr:rowOff>101600</xdr:rowOff>
    </xdr:to>
    <xdr:pic>
      <xdr:nvPicPr>
        <xdr:cNvPr id="2" name="Picture 1" descr="new_vertical_logo">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473075</xdr:colOff>
      <xdr:row>3</xdr:row>
      <xdr:rowOff>98425</xdr:rowOff>
    </xdr:to>
    <xdr:pic>
      <xdr:nvPicPr>
        <xdr:cNvPr id="2" name="Picture 1" descr="new_vertical_logo">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473075</xdr:colOff>
      <xdr:row>3</xdr:row>
      <xdr:rowOff>101600</xdr:rowOff>
    </xdr:to>
    <xdr:pic>
      <xdr:nvPicPr>
        <xdr:cNvPr id="2" name="Picture 1" descr="new_vertical_logo">
          <a:extLst>
            <a:ext uri="{FF2B5EF4-FFF2-40B4-BE49-F238E27FC236}">
              <a16:creationId xmlns:a16="http://schemas.microsoft.com/office/drawing/2014/main" id="{D1965F8B-3E12-4893-8A71-A12AFAD3F28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D0A2C540-F324-4257-9746-4B59F5F7221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B3728-3216-4318-B528-E0DDA644AD4C}">
  <sheetPr>
    <tabColor rgb="FF00B050"/>
    <pageSetUpPr fitToPage="1"/>
  </sheetPr>
  <dimension ref="A1:O50"/>
  <sheetViews>
    <sheetView showGridLines="0" topLeftCell="A4" zoomScaleNormal="100" workbookViewId="0">
      <selection activeCell="P15" sqref="P15"/>
    </sheetView>
  </sheetViews>
  <sheetFormatPr defaultRowHeight="14.4" x14ac:dyDescent="0.3"/>
  <cols>
    <col min="1" max="1" width="4.44140625" style="1" customWidth="1"/>
    <col min="3" max="3" width="10.5546875" bestFit="1" customWidth="1"/>
    <col min="15" max="15" width="45.44140625" style="2" customWidth="1"/>
  </cols>
  <sheetData>
    <row r="1" spans="1:15" ht="19.5" customHeight="1" x14ac:dyDescent="0.3">
      <c r="B1" s="61" t="s">
        <v>0</v>
      </c>
      <c r="C1" s="61"/>
      <c r="D1" s="61"/>
      <c r="E1" s="61"/>
      <c r="F1" s="61"/>
      <c r="G1" s="61"/>
      <c r="H1" s="61"/>
      <c r="I1" s="61"/>
      <c r="J1" s="61"/>
      <c r="K1" s="61"/>
      <c r="L1" s="61"/>
      <c r="M1" s="61"/>
      <c r="N1" s="61"/>
    </row>
    <row r="2" spans="1:15" x14ac:dyDescent="0.3">
      <c r="B2" s="62"/>
      <c r="C2" s="62"/>
      <c r="D2" s="62"/>
      <c r="E2" s="62"/>
      <c r="F2" s="62"/>
      <c r="G2" s="62"/>
      <c r="H2" s="62"/>
      <c r="I2" s="62"/>
      <c r="J2" s="62"/>
      <c r="K2" s="62"/>
      <c r="L2" s="62"/>
      <c r="M2" s="62"/>
      <c r="N2" s="62"/>
    </row>
    <row r="3" spans="1:15" s="4" customFormat="1" ht="20.100000000000001" customHeight="1" x14ac:dyDescent="0.3">
      <c r="A3" s="63" t="s">
        <v>1</v>
      </c>
      <c r="B3" s="63"/>
      <c r="C3" s="63"/>
      <c r="D3" s="63"/>
      <c r="E3" s="63"/>
      <c r="F3" s="63"/>
      <c r="G3" s="63"/>
      <c r="H3" s="63"/>
      <c r="I3" s="63"/>
      <c r="J3" s="63"/>
      <c r="K3" s="63"/>
      <c r="L3" s="63"/>
      <c r="M3" s="63"/>
      <c r="N3" s="63"/>
      <c r="O3" s="3"/>
    </row>
    <row r="4" spans="1:15" s="4" customFormat="1" ht="20.100000000000001" customHeight="1" x14ac:dyDescent="0.3">
      <c r="A4" s="63" t="s">
        <v>2</v>
      </c>
      <c r="B4" s="63"/>
      <c r="C4" s="63"/>
      <c r="D4" s="63"/>
      <c r="E4" s="63"/>
      <c r="F4" s="63"/>
      <c r="G4" s="63"/>
      <c r="H4" s="63"/>
      <c r="I4" s="63"/>
      <c r="J4" s="63"/>
      <c r="K4" s="63"/>
      <c r="L4" s="63"/>
      <c r="M4" s="63"/>
      <c r="N4" s="63"/>
      <c r="O4" s="3"/>
    </row>
    <row r="5" spans="1:15" s="4" customFormat="1" ht="20.100000000000001" customHeight="1" x14ac:dyDescent="0.3">
      <c r="A5" s="63" t="s">
        <v>93</v>
      </c>
      <c r="B5" s="63"/>
      <c r="C5" s="63"/>
      <c r="D5" s="63"/>
      <c r="E5" s="63"/>
      <c r="F5" s="63"/>
      <c r="G5" s="63"/>
      <c r="H5" s="63"/>
      <c r="I5" s="63"/>
      <c r="J5" s="63"/>
      <c r="K5" s="63"/>
      <c r="L5" s="63"/>
      <c r="M5" s="63"/>
      <c r="N5" s="63"/>
      <c r="O5" s="3"/>
    </row>
    <row r="6" spans="1:15" x14ac:dyDescent="0.3">
      <c r="B6" s="51"/>
      <c r="C6" s="50"/>
      <c r="D6" s="50"/>
      <c r="E6" s="50"/>
      <c r="F6" s="50"/>
      <c r="G6" s="50"/>
      <c r="H6" s="50"/>
      <c r="I6" s="50"/>
      <c r="J6" s="50"/>
      <c r="K6" s="50"/>
      <c r="L6" s="50"/>
      <c r="M6" s="50"/>
      <c r="N6" s="50"/>
    </row>
    <row r="7" spans="1:15" s="4" customFormat="1" ht="24.9" customHeight="1" x14ac:dyDescent="0.3">
      <c r="A7" s="5" t="s">
        <v>3</v>
      </c>
      <c r="B7" s="60" t="s">
        <v>4</v>
      </c>
      <c r="C7" s="60"/>
      <c r="D7" s="60"/>
      <c r="E7" s="60"/>
      <c r="F7" s="60"/>
      <c r="G7" s="60"/>
      <c r="H7" s="60"/>
      <c r="I7" s="60"/>
      <c r="J7" s="60"/>
      <c r="K7" s="60"/>
      <c r="L7" s="60"/>
      <c r="M7" s="60"/>
      <c r="N7" s="60"/>
      <c r="O7" s="6"/>
    </row>
    <row r="8" spans="1:15" ht="56.25" customHeight="1" x14ac:dyDescent="0.3">
      <c r="A8" s="7" t="s">
        <v>5</v>
      </c>
      <c r="B8" s="64" t="s">
        <v>6</v>
      </c>
      <c r="C8" s="64"/>
      <c r="D8" s="64"/>
      <c r="E8" s="64"/>
      <c r="F8" s="64"/>
      <c r="G8" s="64"/>
      <c r="H8" s="64"/>
      <c r="I8" s="64"/>
      <c r="J8" s="64"/>
      <c r="K8" s="64"/>
      <c r="L8" s="64"/>
      <c r="M8" s="64"/>
      <c r="N8" s="64"/>
      <c r="O8" s="8"/>
    </row>
    <row r="9" spans="1:15" ht="44.25" customHeight="1" x14ac:dyDescent="0.3">
      <c r="A9" s="7" t="s">
        <v>7</v>
      </c>
      <c r="B9" s="64" t="s">
        <v>8</v>
      </c>
      <c r="C9" s="64"/>
      <c r="D9" s="64"/>
      <c r="E9" s="64"/>
      <c r="F9" s="64"/>
      <c r="G9" s="64"/>
      <c r="H9" s="64"/>
      <c r="I9" s="64"/>
      <c r="J9" s="64"/>
      <c r="K9" s="64"/>
      <c r="L9" s="64"/>
      <c r="M9" s="64"/>
      <c r="N9" s="64"/>
      <c r="O9" s="8"/>
    </row>
    <row r="10" spans="1:15" ht="40.5" customHeight="1" x14ac:dyDescent="0.3">
      <c r="A10" s="7" t="s">
        <v>9</v>
      </c>
      <c r="B10" s="64" t="s">
        <v>10</v>
      </c>
      <c r="C10" s="64"/>
      <c r="D10" s="64"/>
      <c r="E10" s="64"/>
      <c r="F10" s="64"/>
      <c r="G10" s="64"/>
      <c r="H10" s="64"/>
      <c r="I10" s="64"/>
      <c r="J10" s="64"/>
      <c r="K10" s="64"/>
      <c r="L10" s="64"/>
      <c r="M10" s="64"/>
      <c r="N10" s="64"/>
      <c r="O10" s="8"/>
    </row>
    <row r="11" spans="1:15" ht="40.5" customHeight="1" x14ac:dyDescent="0.3">
      <c r="A11" s="7" t="s">
        <v>11</v>
      </c>
      <c r="B11" s="64" t="s">
        <v>12</v>
      </c>
      <c r="C11" s="62"/>
      <c r="D11" s="62"/>
      <c r="E11" s="62"/>
      <c r="F11" s="62"/>
      <c r="G11" s="62"/>
      <c r="H11" s="62"/>
      <c r="I11" s="62"/>
      <c r="J11" s="62"/>
      <c r="K11" s="62"/>
      <c r="L11" s="62"/>
      <c r="M11" s="62"/>
      <c r="N11" s="62"/>
      <c r="O11" s="8"/>
    </row>
    <row r="12" spans="1:15" ht="54.9" customHeight="1" x14ac:dyDescent="0.3">
      <c r="A12" s="7" t="s">
        <v>13</v>
      </c>
      <c r="B12" s="64" t="s">
        <v>14</v>
      </c>
      <c r="C12" s="62"/>
      <c r="D12" s="62"/>
      <c r="E12" s="62"/>
      <c r="F12" s="62"/>
      <c r="G12" s="62"/>
      <c r="H12" s="62"/>
      <c r="I12" s="62"/>
      <c r="J12" s="62"/>
      <c r="K12" s="62"/>
      <c r="L12" s="62"/>
      <c r="M12" s="62"/>
      <c r="N12" s="62"/>
      <c r="O12" s="8"/>
    </row>
    <row r="13" spans="1:15" ht="36.6" customHeight="1" x14ac:dyDescent="0.3">
      <c r="A13" s="7" t="s">
        <v>15</v>
      </c>
      <c r="B13" s="64" t="s">
        <v>84</v>
      </c>
      <c r="C13" s="62"/>
      <c r="D13" s="62"/>
      <c r="E13" s="62"/>
      <c r="F13" s="62"/>
      <c r="G13" s="62"/>
      <c r="H13" s="62"/>
      <c r="I13" s="62"/>
      <c r="J13" s="62"/>
      <c r="K13" s="62"/>
      <c r="L13" s="62"/>
      <c r="M13" s="62"/>
      <c r="N13" s="62"/>
      <c r="O13" s="8"/>
    </row>
    <row r="14" spans="1:15" ht="31.5" customHeight="1" x14ac:dyDescent="0.3">
      <c r="A14" s="7" t="s">
        <v>16</v>
      </c>
      <c r="B14" s="64" t="s">
        <v>17</v>
      </c>
      <c r="C14" s="62"/>
      <c r="D14" s="62"/>
      <c r="E14" s="62"/>
      <c r="F14" s="62"/>
      <c r="G14" s="62"/>
      <c r="H14" s="62"/>
      <c r="I14" s="62"/>
      <c r="J14" s="62"/>
      <c r="K14" s="62"/>
      <c r="L14" s="62"/>
      <c r="M14" s="62"/>
      <c r="N14" s="62"/>
      <c r="O14" s="8"/>
    </row>
    <row r="15" spans="1:15" ht="31.5" customHeight="1" x14ac:dyDescent="0.3">
      <c r="A15" s="7" t="s">
        <v>18</v>
      </c>
      <c r="B15" s="64" t="s">
        <v>19</v>
      </c>
      <c r="C15" s="62"/>
      <c r="D15" s="62"/>
      <c r="E15" s="62"/>
      <c r="F15" s="62"/>
      <c r="G15" s="62"/>
      <c r="H15" s="62"/>
      <c r="I15" s="62"/>
      <c r="J15" s="62"/>
      <c r="K15" s="62"/>
      <c r="L15" s="62"/>
      <c r="M15" s="62"/>
      <c r="N15" s="62"/>
      <c r="O15" s="8"/>
    </row>
    <row r="16" spans="1:15" ht="39.9" customHeight="1" x14ac:dyDescent="0.3">
      <c r="A16" s="7" t="s">
        <v>20</v>
      </c>
      <c r="B16" s="65" t="s">
        <v>21</v>
      </c>
      <c r="C16" s="65"/>
      <c r="D16" s="65"/>
      <c r="E16" s="65"/>
      <c r="F16" s="65"/>
      <c r="G16" s="65"/>
      <c r="H16" s="65"/>
      <c r="I16" s="65"/>
      <c r="J16" s="65"/>
      <c r="K16" s="65"/>
      <c r="L16" s="65"/>
      <c r="M16" s="65"/>
      <c r="N16" s="65"/>
    </row>
    <row r="17" spans="1:15" ht="52.5" customHeight="1" x14ac:dyDescent="0.3">
      <c r="A17" s="7" t="s">
        <v>22</v>
      </c>
      <c r="B17" s="66" t="s">
        <v>23</v>
      </c>
      <c r="C17" s="67"/>
      <c r="D17" s="67"/>
      <c r="E17" s="67"/>
      <c r="F17" s="67"/>
      <c r="G17" s="67"/>
      <c r="H17" s="67"/>
      <c r="I17" s="67"/>
      <c r="J17" s="67"/>
      <c r="K17" s="67"/>
      <c r="L17" s="67"/>
      <c r="M17" s="67"/>
      <c r="N17" s="67"/>
    </row>
    <row r="18" spans="1:15" ht="37.5" customHeight="1" x14ac:dyDescent="0.3">
      <c r="A18" s="7" t="s">
        <v>70</v>
      </c>
      <c r="B18" s="68" t="s">
        <v>71</v>
      </c>
      <c r="C18" s="66"/>
      <c r="D18" s="66"/>
      <c r="E18" s="66"/>
      <c r="F18" s="66"/>
      <c r="G18" s="66"/>
      <c r="H18" s="66"/>
      <c r="I18" s="66"/>
      <c r="J18" s="66"/>
      <c r="K18" s="66"/>
      <c r="L18" s="66"/>
      <c r="M18" s="66"/>
      <c r="N18" s="66"/>
    </row>
    <row r="19" spans="1:15" s="4" customFormat="1" ht="38.25" customHeight="1" x14ac:dyDescent="0.3">
      <c r="A19" s="5" t="s">
        <v>24</v>
      </c>
      <c r="B19" s="60" t="s">
        <v>25</v>
      </c>
      <c r="C19" s="60"/>
      <c r="D19" s="60"/>
      <c r="E19" s="60"/>
      <c r="F19" s="60"/>
      <c r="G19" s="60"/>
      <c r="H19" s="60"/>
      <c r="I19" s="60"/>
      <c r="J19" s="60"/>
      <c r="K19" s="60"/>
      <c r="L19" s="60"/>
      <c r="M19" s="60"/>
      <c r="N19" s="60"/>
      <c r="O19" s="3"/>
    </row>
    <row r="20" spans="1:15" ht="38.25" customHeight="1" x14ac:dyDescent="0.3">
      <c r="A20" s="7" t="s">
        <v>5</v>
      </c>
      <c r="B20" s="65" t="s">
        <v>26</v>
      </c>
      <c r="C20" s="65"/>
      <c r="D20" s="65"/>
      <c r="E20" s="65"/>
      <c r="F20" s="65"/>
      <c r="G20" s="65"/>
      <c r="H20" s="65"/>
      <c r="I20" s="65"/>
      <c r="J20" s="65"/>
      <c r="K20" s="65"/>
      <c r="L20" s="65"/>
      <c r="M20" s="65"/>
      <c r="N20" s="65"/>
    </row>
    <row r="21" spans="1:15" ht="26.25" customHeight="1" x14ac:dyDescent="0.3">
      <c r="A21" s="7" t="s">
        <v>7</v>
      </c>
      <c r="B21" s="65" t="s">
        <v>27</v>
      </c>
      <c r="C21" s="65"/>
      <c r="D21" s="65"/>
      <c r="E21" s="65"/>
      <c r="F21" s="65"/>
      <c r="G21" s="65"/>
      <c r="H21" s="65"/>
      <c r="I21" s="65"/>
      <c r="J21" s="65"/>
      <c r="K21" s="65"/>
      <c r="L21" s="65"/>
      <c r="M21" s="65"/>
      <c r="N21" s="65"/>
    </row>
    <row r="22" spans="1:15" ht="67.5" customHeight="1" x14ac:dyDescent="0.3">
      <c r="A22" s="7"/>
      <c r="B22" s="65" t="s">
        <v>28</v>
      </c>
      <c r="C22" s="62"/>
      <c r="D22" s="62"/>
      <c r="E22" s="62"/>
      <c r="F22" s="62"/>
      <c r="G22" s="62"/>
      <c r="H22" s="62"/>
      <c r="I22" s="62"/>
      <c r="J22" s="62"/>
      <c r="K22" s="62"/>
      <c r="L22" s="62"/>
      <c r="M22" s="62"/>
      <c r="N22" s="62"/>
    </row>
    <row r="23" spans="1:15" ht="24.9" customHeight="1" x14ac:dyDescent="0.3">
      <c r="A23" s="7" t="s">
        <v>9</v>
      </c>
      <c r="B23" s="65" t="s">
        <v>29</v>
      </c>
      <c r="C23" s="65"/>
      <c r="D23" s="65"/>
      <c r="E23" s="65"/>
      <c r="F23" s="65"/>
      <c r="G23" s="65"/>
      <c r="H23" s="65"/>
      <c r="I23" s="65"/>
      <c r="J23" s="65"/>
      <c r="K23" s="65"/>
      <c r="L23" s="65"/>
      <c r="M23" s="65"/>
      <c r="N23" s="65"/>
    </row>
    <row r="24" spans="1:15" ht="126.75" customHeight="1" x14ac:dyDescent="0.3">
      <c r="A24" s="7"/>
      <c r="B24" s="65" t="s">
        <v>30</v>
      </c>
      <c r="C24" s="62"/>
      <c r="D24" s="62"/>
      <c r="E24" s="62"/>
      <c r="F24" s="62"/>
      <c r="G24" s="62"/>
      <c r="H24" s="62"/>
      <c r="I24" s="62"/>
      <c r="J24" s="62"/>
      <c r="K24" s="62"/>
      <c r="L24" s="62"/>
      <c r="M24" s="62"/>
      <c r="N24" s="62"/>
    </row>
    <row r="25" spans="1:15" ht="24.9" customHeight="1" x14ac:dyDescent="0.3">
      <c r="A25" s="7" t="s">
        <v>11</v>
      </c>
      <c r="B25" s="65" t="s">
        <v>31</v>
      </c>
      <c r="C25" s="65"/>
      <c r="D25" s="65"/>
      <c r="E25" s="65"/>
      <c r="F25" s="65"/>
      <c r="G25" s="65"/>
      <c r="H25" s="65"/>
      <c r="I25" s="65"/>
      <c r="J25" s="65"/>
      <c r="K25" s="65"/>
      <c r="L25" s="65"/>
      <c r="M25" s="65"/>
      <c r="N25" s="65"/>
    </row>
    <row r="26" spans="1:15" ht="38.25" customHeight="1" x14ac:dyDescent="0.3">
      <c r="B26" s="65"/>
      <c r="C26" s="65"/>
      <c r="D26" s="65"/>
      <c r="E26" s="65"/>
      <c r="F26" s="65"/>
      <c r="G26" s="65"/>
      <c r="H26" s="65"/>
      <c r="I26" s="65"/>
      <c r="J26" s="65"/>
      <c r="K26" s="65"/>
      <c r="L26" s="65"/>
      <c r="M26" s="65"/>
      <c r="N26" s="65"/>
    </row>
    <row r="27" spans="1:15" ht="38.25" customHeight="1" x14ac:dyDescent="0.3">
      <c r="B27" s="65"/>
      <c r="C27" s="65"/>
      <c r="D27" s="65"/>
      <c r="E27" s="65"/>
      <c r="F27" s="65"/>
      <c r="G27" s="65"/>
      <c r="H27" s="65"/>
      <c r="I27" s="65"/>
      <c r="J27" s="65"/>
      <c r="K27" s="65"/>
      <c r="L27" s="65"/>
      <c r="M27" s="65"/>
      <c r="N27" s="65"/>
    </row>
    <row r="28" spans="1:15" ht="38.25" customHeight="1" x14ac:dyDescent="0.3">
      <c r="B28" s="62"/>
      <c r="C28" s="62"/>
      <c r="D28" s="62"/>
      <c r="E28" s="62"/>
      <c r="F28" s="62"/>
      <c r="G28" s="62"/>
      <c r="H28" s="62"/>
      <c r="I28" s="62"/>
      <c r="J28" s="62"/>
      <c r="K28" s="62"/>
      <c r="L28" s="62"/>
      <c r="M28" s="62"/>
      <c r="N28" s="62"/>
    </row>
    <row r="29" spans="1:15" ht="38.25" customHeight="1" x14ac:dyDescent="0.3">
      <c r="B29" s="62"/>
      <c r="C29" s="62"/>
      <c r="D29" s="62"/>
      <c r="E29" s="62"/>
      <c r="F29" s="62"/>
      <c r="G29" s="62"/>
      <c r="H29" s="62"/>
      <c r="I29" s="62"/>
      <c r="J29" s="62"/>
      <c r="K29" s="62"/>
      <c r="L29" s="62"/>
      <c r="M29" s="62"/>
      <c r="N29" s="62"/>
    </row>
    <row r="30" spans="1:15" ht="38.25" customHeight="1" x14ac:dyDescent="0.3">
      <c r="B30" s="62"/>
      <c r="C30" s="62"/>
      <c r="D30" s="62"/>
      <c r="E30" s="62"/>
      <c r="F30" s="62"/>
      <c r="G30" s="62"/>
      <c r="H30" s="62"/>
      <c r="I30" s="62"/>
      <c r="J30" s="62"/>
      <c r="K30" s="62"/>
      <c r="L30" s="62"/>
      <c r="M30" s="62"/>
      <c r="N30" s="62"/>
    </row>
    <row r="31" spans="1:15" ht="38.25" customHeight="1" x14ac:dyDescent="0.3">
      <c r="B31" s="62"/>
      <c r="C31" s="62"/>
      <c r="D31" s="62"/>
      <c r="E31" s="62"/>
      <c r="F31" s="62"/>
      <c r="G31" s="62"/>
      <c r="H31" s="62"/>
      <c r="I31" s="62"/>
      <c r="J31" s="62"/>
      <c r="K31" s="62"/>
      <c r="L31" s="62"/>
      <c r="M31" s="62"/>
      <c r="N31" s="62"/>
    </row>
    <row r="32" spans="1:15" ht="38.25" customHeight="1" x14ac:dyDescent="0.3">
      <c r="B32" s="62"/>
      <c r="C32" s="62"/>
      <c r="D32" s="62"/>
      <c r="E32" s="62"/>
      <c r="F32" s="62"/>
      <c r="G32" s="62"/>
      <c r="H32" s="62"/>
      <c r="I32" s="62"/>
      <c r="J32" s="62"/>
      <c r="K32" s="62"/>
      <c r="L32" s="62"/>
      <c r="M32" s="62"/>
      <c r="N32" s="62"/>
    </row>
    <row r="33" spans="1:14" s="2" customFormat="1" ht="38.25" customHeight="1" x14ac:dyDescent="0.3">
      <c r="A33" s="1"/>
      <c r="B33" s="62"/>
      <c r="C33" s="62"/>
      <c r="D33" s="62"/>
      <c r="E33" s="62"/>
      <c r="F33" s="62"/>
      <c r="G33" s="62"/>
      <c r="H33" s="62"/>
      <c r="I33" s="62"/>
      <c r="J33" s="62"/>
      <c r="K33" s="62"/>
      <c r="L33" s="62"/>
      <c r="M33" s="62"/>
      <c r="N33" s="62"/>
    </row>
    <row r="34" spans="1:14" s="2" customFormat="1" ht="38.25" customHeight="1" x14ac:dyDescent="0.3">
      <c r="A34" s="1"/>
      <c r="B34" s="62"/>
      <c r="C34" s="62"/>
      <c r="D34" s="62"/>
      <c r="E34" s="62"/>
      <c r="F34" s="62"/>
      <c r="G34" s="62"/>
      <c r="H34" s="62"/>
      <c r="I34" s="62"/>
      <c r="J34" s="62"/>
      <c r="K34" s="62"/>
      <c r="L34" s="62"/>
      <c r="M34" s="62"/>
      <c r="N34" s="62"/>
    </row>
    <row r="35" spans="1:14" s="2" customFormat="1" ht="38.25" customHeight="1" x14ac:dyDescent="0.3">
      <c r="A35" s="1"/>
      <c r="B35" s="62"/>
      <c r="C35" s="62"/>
      <c r="D35" s="62"/>
      <c r="E35" s="62"/>
      <c r="F35" s="62"/>
      <c r="G35" s="62"/>
      <c r="H35" s="62"/>
      <c r="I35" s="62"/>
      <c r="J35" s="62"/>
      <c r="K35" s="62"/>
      <c r="L35" s="62"/>
      <c r="M35" s="62"/>
      <c r="N35" s="62"/>
    </row>
    <row r="36" spans="1:14" s="2" customFormat="1" ht="38.25" customHeight="1" x14ac:dyDescent="0.3">
      <c r="A36" s="1"/>
      <c r="B36" s="62"/>
      <c r="C36" s="62"/>
      <c r="D36" s="62"/>
      <c r="E36" s="62"/>
      <c r="F36" s="62"/>
      <c r="G36" s="62"/>
      <c r="H36" s="62"/>
      <c r="I36" s="62"/>
      <c r="J36" s="62"/>
      <c r="K36" s="62"/>
      <c r="L36" s="62"/>
      <c r="M36" s="62"/>
      <c r="N36" s="62"/>
    </row>
    <row r="37" spans="1:14" s="2" customFormat="1" ht="38.25" customHeight="1" x14ac:dyDescent="0.3">
      <c r="A37" s="1"/>
      <c r="B37" s="62"/>
      <c r="C37" s="62"/>
      <c r="D37" s="62"/>
      <c r="E37" s="62"/>
      <c r="F37" s="62"/>
      <c r="G37" s="62"/>
      <c r="H37" s="62"/>
      <c r="I37" s="62"/>
      <c r="J37" s="62"/>
      <c r="K37" s="62"/>
      <c r="L37" s="62"/>
      <c r="M37" s="62"/>
      <c r="N37" s="62"/>
    </row>
    <row r="38" spans="1:14" s="2" customFormat="1" ht="38.25" customHeight="1" x14ac:dyDescent="0.3">
      <c r="A38" s="1"/>
      <c r="B38" s="62"/>
      <c r="C38" s="62"/>
      <c r="D38" s="62"/>
      <c r="E38" s="62"/>
      <c r="F38" s="62"/>
      <c r="G38" s="62"/>
      <c r="H38" s="62"/>
      <c r="I38" s="62"/>
      <c r="J38" s="62"/>
      <c r="K38" s="62"/>
      <c r="L38" s="62"/>
      <c r="M38" s="62"/>
      <c r="N38" s="62"/>
    </row>
    <row r="39" spans="1:14" s="2" customFormat="1" ht="38.25" customHeight="1" x14ac:dyDescent="0.3">
      <c r="A39" s="1"/>
      <c r="B39" s="62"/>
      <c r="C39" s="62"/>
      <c r="D39" s="62"/>
      <c r="E39" s="62"/>
      <c r="F39" s="62"/>
      <c r="G39" s="62"/>
      <c r="H39" s="62"/>
      <c r="I39" s="62"/>
      <c r="J39" s="62"/>
      <c r="K39" s="62"/>
      <c r="L39" s="62"/>
      <c r="M39" s="62"/>
      <c r="N39" s="62"/>
    </row>
    <row r="40" spans="1:14" s="2" customFormat="1" ht="38.25" customHeight="1" x14ac:dyDescent="0.3">
      <c r="A40" s="1"/>
      <c r="B40" s="62"/>
      <c r="C40" s="62"/>
      <c r="D40" s="62"/>
      <c r="E40" s="62"/>
      <c r="F40" s="62"/>
      <c r="G40" s="62"/>
      <c r="H40" s="62"/>
      <c r="I40" s="62"/>
      <c r="J40" s="62"/>
      <c r="K40" s="62"/>
      <c r="L40" s="62"/>
      <c r="M40" s="62"/>
      <c r="N40" s="62"/>
    </row>
    <row r="41" spans="1:14" s="2" customFormat="1" ht="38.25" customHeight="1" x14ac:dyDescent="0.3">
      <c r="A41" s="1"/>
      <c r="B41" s="62"/>
      <c r="C41" s="62"/>
      <c r="D41" s="62"/>
      <c r="E41" s="62"/>
      <c r="F41" s="62"/>
      <c r="G41" s="62"/>
      <c r="H41" s="62"/>
      <c r="I41" s="62"/>
      <c r="J41" s="62"/>
      <c r="K41" s="62"/>
      <c r="L41" s="62"/>
      <c r="M41" s="62"/>
      <c r="N41" s="62"/>
    </row>
    <row r="42" spans="1:14" s="2" customFormat="1" ht="38.25" customHeight="1" x14ac:dyDescent="0.3">
      <c r="A42" s="1"/>
      <c r="B42" s="62"/>
      <c r="C42" s="62"/>
      <c r="D42" s="62"/>
      <c r="E42" s="62"/>
      <c r="F42" s="62"/>
      <c r="G42" s="62"/>
      <c r="H42" s="62"/>
      <c r="I42" s="62"/>
      <c r="J42" s="62"/>
      <c r="K42" s="62"/>
      <c r="L42" s="62"/>
      <c r="M42" s="62"/>
      <c r="N42" s="62"/>
    </row>
    <row r="43" spans="1:14" s="2" customFormat="1" ht="38.25" customHeight="1" x14ac:dyDescent="0.3">
      <c r="A43" s="1"/>
      <c r="B43" s="62"/>
      <c r="C43" s="62"/>
      <c r="D43" s="62"/>
      <c r="E43" s="62"/>
      <c r="F43" s="62"/>
      <c r="G43" s="62"/>
      <c r="H43" s="62"/>
      <c r="I43" s="62"/>
      <c r="J43" s="62"/>
      <c r="K43" s="62"/>
      <c r="L43" s="62"/>
      <c r="M43" s="62"/>
      <c r="N43" s="62"/>
    </row>
    <row r="44" spans="1:14" s="2" customFormat="1" ht="38.25" customHeight="1" x14ac:dyDescent="0.3">
      <c r="A44" s="1"/>
      <c r="B44" s="62"/>
      <c r="C44" s="62"/>
      <c r="D44" s="62"/>
      <c r="E44" s="62"/>
      <c r="F44" s="62"/>
      <c r="G44" s="62"/>
      <c r="H44" s="62"/>
      <c r="I44" s="62"/>
      <c r="J44" s="62"/>
      <c r="K44" s="62"/>
      <c r="L44" s="62"/>
      <c r="M44" s="62"/>
      <c r="N44" s="62"/>
    </row>
    <row r="45" spans="1:14" s="2" customFormat="1" ht="38.25" customHeight="1" x14ac:dyDescent="0.3">
      <c r="A45" s="1"/>
      <c r="B45" s="62"/>
      <c r="C45" s="62"/>
      <c r="D45" s="62"/>
      <c r="E45" s="62"/>
      <c r="F45" s="62"/>
      <c r="G45" s="62"/>
      <c r="H45" s="62"/>
      <c r="I45" s="62"/>
      <c r="J45" s="62"/>
      <c r="K45" s="62"/>
      <c r="L45" s="62"/>
      <c r="M45" s="62"/>
      <c r="N45" s="62"/>
    </row>
    <row r="46" spans="1:14" s="2" customFormat="1" ht="38.25" customHeight="1" x14ac:dyDescent="0.3">
      <c r="A46" s="1"/>
      <c r="B46" s="62"/>
      <c r="C46" s="62"/>
      <c r="D46" s="62"/>
      <c r="E46" s="62"/>
      <c r="F46" s="62"/>
      <c r="G46" s="62"/>
      <c r="H46" s="62"/>
      <c r="I46" s="62"/>
      <c r="J46" s="62"/>
      <c r="K46" s="62"/>
      <c r="L46" s="62"/>
      <c r="M46" s="62"/>
      <c r="N46" s="62"/>
    </row>
    <row r="47" spans="1:14" s="2" customFormat="1" ht="38.25" customHeight="1" x14ac:dyDescent="0.3">
      <c r="A47" s="1"/>
      <c r="B47" s="62"/>
      <c r="C47" s="62"/>
      <c r="D47" s="62"/>
      <c r="E47" s="62"/>
      <c r="F47" s="62"/>
      <c r="G47" s="62"/>
      <c r="H47" s="62"/>
      <c r="I47" s="62"/>
      <c r="J47" s="62"/>
      <c r="K47" s="62"/>
      <c r="L47" s="62"/>
      <c r="M47" s="62"/>
      <c r="N47" s="62"/>
    </row>
    <row r="48" spans="1:14" s="2" customFormat="1" ht="38.25" customHeight="1" x14ac:dyDescent="0.3">
      <c r="A48" s="1"/>
      <c r="B48" s="62"/>
      <c r="C48" s="62"/>
      <c r="D48" s="62"/>
      <c r="E48" s="62"/>
      <c r="F48" s="62"/>
      <c r="G48" s="62"/>
      <c r="H48" s="62"/>
      <c r="I48" s="62"/>
      <c r="J48" s="62"/>
      <c r="K48" s="62"/>
      <c r="L48" s="62"/>
      <c r="M48" s="62"/>
      <c r="N48" s="62"/>
    </row>
    <row r="49" spans="1:14" s="2" customFormat="1" ht="38.25" customHeight="1" x14ac:dyDescent="0.3">
      <c r="A49" s="1"/>
      <c r="B49" s="62"/>
      <c r="C49" s="62"/>
      <c r="D49" s="62"/>
      <c r="E49" s="62"/>
      <c r="F49" s="62"/>
      <c r="G49" s="62"/>
      <c r="H49" s="62"/>
      <c r="I49" s="62"/>
      <c r="J49" s="62"/>
      <c r="K49" s="62"/>
      <c r="L49" s="62"/>
      <c r="M49" s="62"/>
      <c r="N49" s="62"/>
    </row>
    <row r="50" spans="1:14" s="2" customFormat="1" ht="38.25" customHeight="1" x14ac:dyDescent="0.3">
      <c r="A50" s="1"/>
      <c r="B50" s="62"/>
      <c r="C50" s="62"/>
      <c r="D50" s="62"/>
      <c r="E50" s="62"/>
      <c r="F50" s="62"/>
      <c r="G50" s="62"/>
      <c r="H50" s="62"/>
      <c r="I50" s="62"/>
      <c r="J50" s="62"/>
      <c r="K50" s="62"/>
      <c r="L50" s="62"/>
      <c r="M50" s="62"/>
      <c r="N50" s="62"/>
    </row>
  </sheetData>
  <sheetProtection algorithmName="SHA-512" hashValue="a+uliIFxn3ONp1LUHfjLEOQ+/3ntSMAG3gz7C85zPY1FCLQokpLnKHss5vqYvPunAm9VQgp4M+XvWURYnR5iGg==" saltValue="QA6ZACkDmHHV3f6VNzE7QQ==" spinCount="100000" sheet="1" objects="1" scenarios="1"/>
  <mergeCells count="49">
    <mergeCell ref="B50:N50"/>
    <mergeCell ref="B44:N44"/>
    <mergeCell ref="B45:N45"/>
    <mergeCell ref="B46:N46"/>
    <mergeCell ref="B47:N47"/>
    <mergeCell ref="B48:N48"/>
    <mergeCell ref="B49:N49"/>
    <mergeCell ref="B43:N43"/>
    <mergeCell ref="B32:N32"/>
    <mergeCell ref="B33:N33"/>
    <mergeCell ref="B34:N34"/>
    <mergeCell ref="B35:N35"/>
    <mergeCell ref="B36:N36"/>
    <mergeCell ref="B37:N37"/>
    <mergeCell ref="B38:N38"/>
    <mergeCell ref="B39:N39"/>
    <mergeCell ref="B40:N40"/>
    <mergeCell ref="B41:N41"/>
    <mergeCell ref="B42:N42"/>
    <mergeCell ref="B31:N31"/>
    <mergeCell ref="B20:N20"/>
    <mergeCell ref="B21:N21"/>
    <mergeCell ref="B22:N22"/>
    <mergeCell ref="B23:N23"/>
    <mergeCell ref="B24:N24"/>
    <mergeCell ref="B25:N25"/>
    <mergeCell ref="B26:N26"/>
    <mergeCell ref="B27:N27"/>
    <mergeCell ref="B28:N28"/>
    <mergeCell ref="B29:N29"/>
    <mergeCell ref="B30:N30"/>
    <mergeCell ref="B19:N19"/>
    <mergeCell ref="B8:N8"/>
    <mergeCell ref="B9:N9"/>
    <mergeCell ref="B10:N10"/>
    <mergeCell ref="B11:N11"/>
    <mergeCell ref="B12:N12"/>
    <mergeCell ref="B13:N13"/>
    <mergeCell ref="B14:N14"/>
    <mergeCell ref="B15:N15"/>
    <mergeCell ref="B16:N16"/>
    <mergeCell ref="B17:N17"/>
    <mergeCell ref="B18:N18"/>
    <mergeCell ref="B7:N7"/>
    <mergeCell ref="B1:N1"/>
    <mergeCell ref="B2:N2"/>
    <mergeCell ref="A3:N3"/>
    <mergeCell ref="A4:N4"/>
    <mergeCell ref="A5:N5"/>
  </mergeCells>
  <hyperlinks>
    <hyperlink ref="B18" r:id="rId1" display="https://www.kingcounty.gov/depts/community-human-services/contracts/requirements/BHRDContractReq.aspx" xr:uid="{FBC43A90-DFA5-494E-8290-9ACFAFE59729}"/>
  </hyperlinks>
  <pageMargins left="0.7" right="0.7" top="0.75" bottom="0.75" header="0.3" footer="0.3"/>
  <pageSetup scale="7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2"/>
  <sheetViews>
    <sheetView showGridLines="0" topLeftCell="A16" zoomScaleNormal="100" workbookViewId="0">
      <selection activeCell="O21" sqref="O20:O21"/>
    </sheetView>
  </sheetViews>
  <sheetFormatPr defaultColWidth="9.109375" defaultRowHeight="18" customHeight="1" x14ac:dyDescent="0.25"/>
  <cols>
    <col min="1" max="8" width="9.109375" style="12"/>
    <col min="9" max="10" width="10.6640625" style="12" customWidth="1"/>
    <col min="11" max="16384" width="9.109375" style="12"/>
  </cols>
  <sheetData>
    <row r="1" spans="1:10" ht="18" customHeight="1" x14ac:dyDescent="0.25">
      <c r="C1" s="58"/>
    </row>
    <row r="2" spans="1:10" ht="18" customHeight="1" x14ac:dyDescent="0.25">
      <c r="C2" s="13" t="s">
        <v>32</v>
      </c>
      <c r="J2" s="14" t="s">
        <v>33</v>
      </c>
    </row>
    <row r="3" spans="1:10" ht="18" customHeight="1" x14ac:dyDescent="0.25">
      <c r="C3" s="15" t="s">
        <v>34</v>
      </c>
      <c r="J3" s="16">
        <v>44927</v>
      </c>
    </row>
    <row r="6" spans="1:10" s="55" customFormat="1" ht="18" customHeight="1" x14ac:dyDescent="0.3">
      <c r="A6" s="69" t="s">
        <v>63</v>
      </c>
      <c r="B6" s="70"/>
      <c r="C6" s="71"/>
      <c r="D6" s="71"/>
      <c r="E6" s="71"/>
      <c r="F6" s="71"/>
      <c r="G6" s="71"/>
      <c r="H6" s="71"/>
      <c r="I6" s="71"/>
      <c r="J6" s="71"/>
    </row>
    <row r="7" spans="1:10" s="55" customFormat="1" ht="18" customHeight="1" x14ac:dyDescent="0.3">
      <c r="A7" s="72" t="s">
        <v>72</v>
      </c>
      <c r="B7" s="73"/>
      <c r="C7" s="73"/>
      <c r="D7" s="73"/>
      <c r="E7" s="73"/>
      <c r="F7" s="73"/>
      <c r="G7" s="73"/>
      <c r="H7" s="73"/>
      <c r="I7" s="73"/>
      <c r="J7" s="73"/>
    </row>
    <row r="8" spans="1:10" ht="18" customHeight="1" x14ac:dyDescent="0.25">
      <c r="A8" s="74" t="s">
        <v>35</v>
      </c>
      <c r="B8" s="75"/>
      <c r="C8" s="75"/>
      <c r="D8" s="75"/>
      <c r="E8" s="75"/>
      <c r="F8" s="75"/>
      <c r="G8" s="75"/>
      <c r="H8" s="75"/>
      <c r="I8" s="75"/>
      <c r="J8" s="75"/>
    </row>
    <row r="10" spans="1:10" ht="18" customHeight="1" thickBot="1" x14ac:dyDescent="0.35">
      <c r="A10" s="76" t="s">
        <v>36</v>
      </c>
      <c r="B10" s="76"/>
      <c r="C10" s="76"/>
      <c r="D10" s="77" t="s">
        <v>37</v>
      </c>
      <c r="E10" s="77"/>
      <c r="F10" s="36" t="s">
        <v>94</v>
      </c>
      <c r="G10" s="78" t="s">
        <v>38</v>
      </c>
      <c r="H10" s="79"/>
      <c r="I10" s="80" t="s">
        <v>39</v>
      </c>
      <c r="J10" s="80"/>
    </row>
    <row r="11" spans="1:10" ht="18" customHeight="1" thickBot="1" x14ac:dyDescent="0.3"/>
    <row r="12" spans="1:10" s="49" customFormat="1" ht="18" customHeight="1" x14ac:dyDescent="0.3">
      <c r="A12" s="81" t="s">
        <v>40</v>
      </c>
      <c r="B12" s="82"/>
      <c r="C12" s="82"/>
      <c r="D12" s="82"/>
      <c r="E12" s="82"/>
      <c r="F12" s="82"/>
      <c r="G12" s="17" t="s">
        <v>41</v>
      </c>
      <c r="H12" s="17" t="s">
        <v>42</v>
      </c>
      <c r="I12" s="83" t="s">
        <v>43</v>
      </c>
      <c r="J12" s="84"/>
    </row>
    <row r="13" spans="1:10" s="49" customFormat="1" ht="18" customHeight="1" x14ac:dyDescent="0.25">
      <c r="A13" s="85" t="s">
        <v>74</v>
      </c>
      <c r="B13" s="86"/>
      <c r="C13" s="86"/>
      <c r="D13" s="86"/>
      <c r="E13" s="86"/>
      <c r="F13" s="86"/>
      <c r="G13" s="10"/>
      <c r="H13" s="10"/>
      <c r="I13" s="87"/>
      <c r="J13" s="88"/>
    </row>
    <row r="14" spans="1:10" s="49" customFormat="1" ht="18" customHeight="1" thickBot="1" x14ac:dyDescent="0.3">
      <c r="A14" s="93" t="s">
        <v>52</v>
      </c>
      <c r="B14" s="94"/>
      <c r="C14" s="94"/>
      <c r="D14" s="94"/>
      <c r="E14" s="94"/>
      <c r="F14" s="94"/>
      <c r="G14" s="18"/>
      <c r="H14" s="18"/>
      <c r="I14" s="95">
        <f>SUM(I13:J13)</f>
        <v>0</v>
      </c>
      <c r="J14" s="96"/>
    </row>
    <row r="15" spans="1:10" s="19" customFormat="1" ht="75" customHeight="1" x14ac:dyDescent="0.25">
      <c r="A15" s="97" t="s">
        <v>53</v>
      </c>
      <c r="B15" s="98"/>
      <c r="C15" s="98"/>
      <c r="D15" s="98"/>
      <c r="E15" s="98"/>
      <c r="F15" s="98"/>
      <c r="G15" s="98"/>
      <c r="H15" s="98"/>
      <c r="I15" s="98"/>
      <c r="J15" s="98"/>
    </row>
    <row r="16" spans="1:10" ht="18" customHeight="1" thickBot="1" x14ac:dyDescent="0.3">
      <c r="A16" s="99"/>
      <c r="B16" s="100"/>
      <c r="C16" s="100"/>
      <c r="D16" s="100"/>
      <c r="E16" s="100"/>
      <c r="F16" s="100"/>
      <c r="G16" s="35"/>
      <c r="H16" s="99"/>
      <c r="I16" s="100"/>
      <c r="J16" s="100"/>
    </row>
    <row r="17" spans="1:10" s="49" customFormat="1" ht="18" customHeight="1" x14ac:dyDescent="0.25">
      <c r="A17" s="101" t="s">
        <v>54</v>
      </c>
      <c r="B17" s="102"/>
      <c r="C17" s="102"/>
      <c r="D17" s="102"/>
      <c r="E17" s="102"/>
      <c r="F17" s="102"/>
      <c r="H17" s="101" t="s">
        <v>55</v>
      </c>
      <c r="I17" s="102"/>
      <c r="J17" s="102"/>
    </row>
    <row r="19" spans="1:10" ht="18" customHeight="1" x14ac:dyDescent="0.25">
      <c r="A19" s="89" t="s">
        <v>56</v>
      </c>
      <c r="B19" s="90"/>
      <c r="C19" s="90"/>
      <c r="D19" s="90"/>
      <c r="E19" s="91" t="s">
        <v>86</v>
      </c>
      <c r="F19" s="92"/>
      <c r="G19" s="92"/>
      <c r="H19" s="92"/>
    </row>
    <row r="20" spans="1:10" ht="9" customHeight="1" x14ac:dyDescent="0.25">
      <c r="A20" s="20"/>
      <c r="B20" s="20"/>
      <c r="C20" s="21"/>
    </row>
    <row r="21" spans="1:10" ht="18" customHeight="1" x14ac:dyDescent="0.25">
      <c r="A21" s="105" t="s">
        <v>57</v>
      </c>
      <c r="B21" s="106"/>
      <c r="C21" s="22" t="s">
        <v>58</v>
      </c>
      <c r="D21" s="34"/>
      <c r="E21" s="23"/>
      <c r="F21" s="24"/>
      <c r="G21" s="25"/>
      <c r="H21" s="24"/>
    </row>
    <row r="22" spans="1:10" ht="9" customHeight="1" thickBot="1" x14ac:dyDescent="0.3">
      <c r="A22" s="19"/>
      <c r="B22" s="19"/>
      <c r="C22" s="21"/>
    </row>
    <row r="23" spans="1:10" ht="18" customHeight="1" x14ac:dyDescent="0.25">
      <c r="A23" s="49" t="s">
        <v>59</v>
      </c>
      <c r="B23" s="107"/>
      <c r="C23" s="108"/>
      <c r="D23" s="108"/>
      <c r="E23" s="108"/>
      <c r="F23" s="108"/>
      <c r="G23" s="108"/>
      <c r="H23" s="108"/>
      <c r="I23" s="108"/>
      <c r="J23" s="109"/>
    </row>
    <row r="24" spans="1:10" ht="18" customHeight="1" x14ac:dyDescent="0.25">
      <c r="B24" s="110"/>
      <c r="C24" s="111"/>
      <c r="D24" s="111"/>
      <c r="E24" s="111"/>
      <c r="F24" s="111"/>
      <c r="G24" s="111"/>
      <c r="H24" s="111"/>
      <c r="I24" s="111"/>
      <c r="J24" s="112"/>
    </row>
    <row r="25" spans="1:10" ht="18" customHeight="1" x14ac:dyDescent="0.25">
      <c r="B25" s="110"/>
      <c r="C25" s="111"/>
      <c r="D25" s="111"/>
      <c r="E25" s="111"/>
      <c r="F25" s="111"/>
      <c r="G25" s="111"/>
      <c r="H25" s="111"/>
      <c r="I25" s="111"/>
      <c r="J25" s="112"/>
    </row>
    <row r="26" spans="1:10" ht="18" customHeight="1" thickBot="1" x14ac:dyDescent="0.3">
      <c r="B26" s="113"/>
      <c r="C26" s="114"/>
      <c r="D26" s="114"/>
      <c r="E26" s="114"/>
      <c r="F26" s="114"/>
      <c r="G26" s="114"/>
      <c r="H26" s="114"/>
      <c r="I26" s="114"/>
      <c r="J26" s="115"/>
    </row>
    <row r="27" spans="1:10" ht="18" customHeight="1" x14ac:dyDescent="0.25">
      <c r="B27" s="26"/>
      <c r="C27" s="26"/>
      <c r="D27" s="26"/>
      <c r="E27" s="26"/>
      <c r="F27" s="26"/>
      <c r="G27" s="26"/>
      <c r="H27" s="26"/>
      <c r="I27" s="26"/>
      <c r="J27" s="26"/>
    </row>
    <row r="28" spans="1:10" s="27" customFormat="1" ht="18" customHeight="1" x14ac:dyDescent="0.3">
      <c r="A28" s="55" t="s">
        <v>60</v>
      </c>
      <c r="B28" s="54"/>
      <c r="C28" s="54"/>
      <c r="D28" s="54"/>
      <c r="E28" s="54"/>
      <c r="F28" s="54"/>
      <c r="G28" s="54"/>
      <c r="H28" s="54"/>
      <c r="I28" s="54"/>
      <c r="J28" s="54"/>
    </row>
    <row r="29" spans="1:10" s="27" customFormat="1" ht="105.6" customHeight="1" x14ac:dyDescent="0.3">
      <c r="A29" s="116" t="s">
        <v>83</v>
      </c>
      <c r="B29" s="117"/>
      <c r="C29" s="117"/>
      <c r="D29" s="117"/>
      <c r="E29" s="117"/>
      <c r="F29" s="117"/>
      <c r="G29" s="117"/>
      <c r="H29" s="117"/>
      <c r="I29" s="117"/>
      <c r="J29" s="117"/>
    </row>
    <row r="30" spans="1:10" s="27" customFormat="1" ht="18" customHeight="1" x14ac:dyDescent="0.3">
      <c r="A30" s="55" t="s">
        <v>61</v>
      </c>
      <c r="B30" s="54"/>
      <c r="C30" s="54"/>
      <c r="D30" s="54"/>
      <c r="E30" s="54"/>
      <c r="F30" s="54"/>
      <c r="G30" s="54"/>
      <c r="H30" s="54"/>
      <c r="I30" s="54"/>
      <c r="J30" s="54"/>
    </row>
    <row r="31" spans="1:10" s="27" customFormat="1" ht="30.75" customHeight="1" x14ac:dyDescent="0.3">
      <c r="A31" s="118" t="s">
        <v>69</v>
      </c>
      <c r="B31" s="119"/>
      <c r="C31" s="119"/>
      <c r="D31" s="119"/>
      <c r="E31" s="119"/>
      <c r="F31" s="119"/>
      <c r="G31" s="119"/>
      <c r="H31" s="119"/>
      <c r="I31" s="119"/>
      <c r="J31" s="119"/>
    </row>
    <row r="32" spans="1:10" s="27" customFormat="1" ht="21.9" customHeight="1" x14ac:dyDescent="0.3">
      <c r="A32" s="120"/>
      <c r="B32" s="121"/>
      <c r="C32" s="121"/>
      <c r="D32" s="121"/>
      <c r="E32" s="121"/>
      <c r="F32" s="121"/>
      <c r="G32" s="121"/>
      <c r="H32" s="121"/>
      <c r="I32" s="121"/>
      <c r="J32" s="121"/>
    </row>
    <row r="33" spans="1:10" s="27" customFormat="1" ht="14.4" x14ac:dyDescent="0.3">
      <c r="A33" s="120"/>
      <c r="B33" s="121"/>
      <c r="C33" s="121"/>
      <c r="D33" s="121"/>
      <c r="E33" s="121"/>
      <c r="F33" s="121"/>
      <c r="G33" s="121"/>
      <c r="H33" s="121"/>
      <c r="I33" s="121"/>
      <c r="J33" s="121"/>
    </row>
    <row r="34" spans="1:10" s="27" customFormat="1" ht="18" customHeight="1" x14ac:dyDescent="0.3">
      <c r="A34" s="103"/>
      <c r="B34" s="104"/>
      <c r="C34" s="104"/>
      <c r="D34" s="104"/>
      <c r="E34" s="104"/>
      <c r="F34" s="104"/>
      <c r="G34" s="104"/>
      <c r="H34" s="104"/>
      <c r="I34" s="104"/>
      <c r="J34" s="104"/>
    </row>
    <row r="35" spans="1:10" s="27" customFormat="1" ht="18" customHeight="1" x14ac:dyDescent="0.3">
      <c r="A35" s="103"/>
      <c r="B35" s="104"/>
      <c r="C35" s="104"/>
      <c r="D35" s="104"/>
      <c r="E35" s="104"/>
      <c r="F35" s="104"/>
      <c r="G35" s="104"/>
      <c r="H35" s="104"/>
      <c r="I35" s="104"/>
      <c r="J35" s="104"/>
    </row>
    <row r="36" spans="1:10" s="27" customFormat="1" ht="30.6" customHeight="1" x14ac:dyDescent="0.3">
      <c r="A36" s="103"/>
      <c r="B36" s="104"/>
      <c r="C36" s="104"/>
      <c r="D36" s="104"/>
      <c r="E36" s="104"/>
      <c r="F36" s="104"/>
      <c r="G36" s="104"/>
      <c r="H36" s="104"/>
      <c r="I36" s="104"/>
      <c r="J36" s="104"/>
    </row>
    <row r="37" spans="1:10" s="27" customFormat="1" ht="21" customHeight="1" x14ac:dyDescent="0.3">
      <c r="A37" s="103"/>
      <c r="B37" s="104"/>
      <c r="C37" s="104"/>
      <c r="D37" s="104"/>
      <c r="E37" s="104"/>
      <c r="F37" s="104"/>
      <c r="G37" s="104"/>
      <c r="H37" s="104"/>
      <c r="I37" s="104"/>
      <c r="J37" s="104"/>
    </row>
    <row r="38" spans="1:10" s="27" customFormat="1" ht="18" customHeight="1" x14ac:dyDescent="0.3">
      <c r="A38" s="120"/>
      <c r="B38" s="121"/>
      <c r="C38" s="121"/>
      <c r="D38" s="121"/>
      <c r="E38" s="121"/>
      <c r="F38" s="121"/>
      <c r="G38" s="121"/>
      <c r="H38" s="121"/>
      <c r="I38" s="121"/>
      <c r="J38" s="121"/>
    </row>
    <row r="39" spans="1:10" s="27" customFormat="1" ht="18" customHeight="1" x14ac:dyDescent="0.3">
      <c r="A39" s="103"/>
      <c r="B39" s="104"/>
      <c r="C39" s="104"/>
      <c r="D39" s="104"/>
      <c r="E39" s="104"/>
      <c r="F39" s="104"/>
      <c r="G39" s="104"/>
      <c r="H39" s="104"/>
      <c r="I39" s="104"/>
      <c r="J39" s="104"/>
    </row>
    <row r="40" spans="1:10" s="27" customFormat="1" ht="18" customHeight="1" x14ac:dyDescent="0.3">
      <c r="A40" s="103"/>
      <c r="B40" s="104"/>
      <c r="C40" s="104"/>
      <c r="D40" s="104"/>
      <c r="E40" s="104"/>
      <c r="F40" s="104"/>
      <c r="G40" s="104"/>
      <c r="H40" s="104"/>
      <c r="I40" s="104"/>
      <c r="J40" s="104"/>
    </row>
    <row r="41" spans="1:10" s="27" customFormat="1" ht="26.4" customHeight="1" x14ac:dyDescent="0.3">
      <c r="A41" s="103"/>
      <c r="B41" s="104"/>
      <c r="C41" s="104"/>
      <c r="D41" s="104"/>
      <c r="E41" s="104"/>
      <c r="F41" s="104"/>
      <c r="G41" s="104"/>
      <c r="H41" s="104"/>
      <c r="I41" s="104"/>
      <c r="J41" s="104"/>
    </row>
    <row r="42" spans="1:10" s="27" customFormat="1" ht="24.9" customHeight="1" x14ac:dyDescent="0.3">
      <c r="A42" s="103"/>
      <c r="B42" s="104"/>
      <c r="C42" s="104"/>
      <c r="D42" s="104"/>
      <c r="E42" s="104"/>
      <c r="F42" s="104"/>
      <c r="G42" s="104"/>
      <c r="H42" s="104"/>
      <c r="I42" s="104"/>
      <c r="J42" s="104"/>
    </row>
    <row r="43" spans="1:10" s="27" customFormat="1" ht="18" customHeight="1" x14ac:dyDescent="0.3">
      <c r="A43" s="103"/>
      <c r="B43" s="104"/>
      <c r="C43" s="104"/>
      <c r="D43" s="104"/>
      <c r="E43" s="104"/>
      <c r="F43" s="104"/>
      <c r="G43" s="104"/>
      <c r="H43" s="104"/>
      <c r="I43" s="104"/>
      <c r="J43" s="104"/>
    </row>
    <row r="44" spans="1:10" s="27" customFormat="1" ht="18" customHeight="1" x14ac:dyDescent="0.3">
      <c r="A44" s="103"/>
      <c r="B44" s="104"/>
      <c r="C44" s="104"/>
      <c r="D44" s="104"/>
      <c r="E44" s="104"/>
      <c r="F44" s="104"/>
      <c r="G44" s="104"/>
      <c r="H44" s="104"/>
      <c r="I44" s="104"/>
      <c r="J44" s="104"/>
    </row>
    <row r="45" spans="1:10" s="27" customFormat="1" ht="18" customHeight="1" x14ac:dyDescent="0.3">
      <c r="A45" s="103"/>
      <c r="B45" s="104"/>
      <c r="C45" s="104"/>
      <c r="D45" s="104"/>
      <c r="E45" s="104"/>
      <c r="F45" s="104"/>
      <c r="G45" s="104"/>
      <c r="H45" s="104"/>
      <c r="I45" s="104"/>
      <c r="J45" s="104"/>
    </row>
    <row r="46" spans="1:10" s="27" customFormat="1" ht="18" customHeight="1" x14ac:dyDescent="0.3">
      <c r="A46" s="103"/>
      <c r="B46" s="104"/>
      <c r="C46" s="104"/>
      <c r="D46" s="104"/>
      <c r="E46" s="104"/>
      <c r="F46" s="104"/>
      <c r="G46" s="104"/>
      <c r="H46" s="104"/>
      <c r="I46" s="104"/>
      <c r="J46" s="104"/>
    </row>
    <row r="47" spans="1:10" s="27" customFormat="1" ht="18" customHeight="1" x14ac:dyDescent="0.3">
      <c r="A47" s="120"/>
      <c r="B47" s="121"/>
      <c r="C47" s="121"/>
      <c r="D47" s="121"/>
      <c r="E47" s="121"/>
      <c r="F47" s="121"/>
      <c r="G47" s="121"/>
      <c r="H47" s="121"/>
      <c r="I47" s="121"/>
      <c r="J47" s="121"/>
    </row>
    <row r="48" spans="1:10" s="28" customFormat="1" ht="18" customHeight="1" x14ac:dyDescent="0.3">
      <c r="A48" s="103"/>
      <c r="B48" s="104"/>
      <c r="C48" s="104"/>
      <c r="D48" s="104"/>
      <c r="E48" s="104"/>
      <c r="F48" s="104"/>
      <c r="G48" s="104"/>
      <c r="H48" s="104"/>
      <c r="I48" s="104"/>
      <c r="J48" s="104"/>
    </row>
    <row r="49" spans="1:10" s="28" customFormat="1" ht="36.9" customHeight="1" x14ac:dyDescent="0.3">
      <c r="A49" s="103"/>
      <c r="B49" s="104"/>
      <c r="C49" s="104"/>
      <c r="D49" s="104"/>
      <c r="E49" s="104"/>
      <c r="F49" s="104"/>
      <c r="G49" s="104"/>
      <c r="H49" s="104"/>
      <c r="I49" s="104"/>
      <c r="J49" s="104"/>
    </row>
    <row r="50" spans="1:10" s="27" customFormat="1" ht="18" customHeight="1" x14ac:dyDescent="0.3">
      <c r="A50" s="120"/>
      <c r="B50" s="121"/>
      <c r="C50" s="121"/>
      <c r="D50" s="121"/>
      <c r="E50" s="121"/>
      <c r="F50" s="121"/>
      <c r="G50" s="121"/>
      <c r="H50" s="121"/>
      <c r="I50" s="121"/>
      <c r="J50" s="121"/>
    </row>
    <row r="51" spans="1:10" s="27" customFormat="1" ht="21.9" customHeight="1" x14ac:dyDescent="0.3">
      <c r="A51" s="103"/>
      <c r="B51" s="104"/>
      <c r="C51" s="104"/>
      <c r="D51" s="104"/>
      <c r="E51" s="104"/>
      <c r="F51" s="104"/>
      <c r="G51" s="104"/>
      <c r="H51" s="104"/>
      <c r="I51" s="104"/>
      <c r="J51" s="104"/>
    </row>
    <row r="52" spans="1:10" s="27" customFormat="1" ht="34.5" customHeight="1" x14ac:dyDescent="0.3">
      <c r="A52" s="103"/>
      <c r="B52" s="104"/>
      <c r="C52" s="104"/>
      <c r="D52" s="104"/>
      <c r="E52" s="104"/>
      <c r="F52" s="104"/>
      <c r="G52" s="104"/>
      <c r="H52" s="104"/>
      <c r="I52" s="104"/>
      <c r="J52" s="104"/>
    </row>
  </sheetData>
  <sheetProtection algorithmName="SHA-512" hashValue="edS0fZriApjJTrLWxehXGZeTFWMKGzLjP3amjKjT13OaW9PV3BNHYLe+82W6GPJRJFFVNZsc/0La6r5GgLMTSw==" saltValue="7OHgHVqgoSxgJjFp1/LeMw==" spinCount="100000" sheet="1" objects="1" scenarios="1"/>
  <mergeCells count="45">
    <mergeCell ref="A50:J50"/>
    <mergeCell ref="A51:J51"/>
    <mergeCell ref="A52:J52"/>
    <mergeCell ref="A49:J49"/>
    <mergeCell ref="A38:J38"/>
    <mergeCell ref="A39:J39"/>
    <mergeCell ref="A40:J40"/>
    <mergeCell ref="A41:J41"/>
    <mergeCell ref="A42:J42"/>
    <mergeCell ref="A43:J43"/>
    <mergeCell ref="A44:J44"/>
    <mergeCell ref="A45:J45"/>
    <mergeCell ref="A46:J46"/>
    <mergeCell ref="A47:J47"/>
    <mergeCell ref="A48:J48"/>
    <mergeCell ref="A37:J37"/>
    <mergeCell ref="A21:B21"/>
    <mergeCell ref="B23:J26"/>
    <mergeCell ref="A29:J29"/>
    <mergeCell ref="A31:J31"/>
    <mergeCell ref="A32:J32"/>
    <mergeCell ref="A33:J33"/>
    <mergeCell ref="A34:J34"/>
    <mergeCell ref="A35:J35"/>
    <mergeCell ref="A36:J36"/>
    <mergeCell ref="A12:F12"/>
    <mergeCell ref="I12:J12"/>
    <mergeCell ref="A13:F13"/>
    <mergeCell ref="I13:J13"/>
    <mergeCell ref="A19:D19"/>
    <mergeCell ref="E19:H19"/>
    <mergeCell ref="A14:F14"/>
    <mergeCell ref="I14:J14"/>
    <mergeCell ref="A15:J15"/>
    <mergeCell ref="A16:F16"/>
    <mergeCell ref="H16:J16"/>
    <mergeCell ref="A17:F17"/>
    <mergeCell ref="H17:J17"/>
    <mergeCell ref="A6:J6"/>
    <mergeCell ref="A7:J7"/>
    <mergeCell ref="A8:J8"/>
    <mergeCell ref="A10:C10"/>
    <mergeCell ref="D10:E10"/>
    <mergeCell ref="G10:H10"/>
    <mergeCell ref="I10:J10"/>
  </mergeCells>
  <dataValidations count="3">
    <dataValidation type="list" allowBlank="1" showInputMessage="1" showErrorMessage="1" sqref="D10" xr:uid="{00000000-0002-0000-0200-000000000000}">
      <formula1>"Month, January, February, March, April, May, June, July, August, September, October, November, December"</formula1>
    </dataValidation>
    <dataValidation type="list" allowBlank="1" showInputMessage="1" showErrorMessage="1" sqref="I10:J10" xr:uid="{00000000-0002-0000-0200-000001000000}">
      <formula1>"Original, Supplemental, Adjustment"</formula1>
    </dataValidation>
    <dataValidation type="list" allowBlank="1" showInputMessage="1" showErrorMessage="1" sqref="F10" xr:uid="{00000000-0002-0000-0200-000002000000}">
      <formula1>"2023"</formula1>
    </dataValidation>
  </dataValidations>
  <pageMargins left="0.5" right="0.5" top="0.75" bottom="0.25" header="0.3" footer="0.3"/>
  <pageSetup orientation="portrait" r:id="rId1"/>
  <rowBreaks count="1" manualBreakCount="1">
    <brk id="2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7"/>
  <sheetViews>
    <sheetView showGridLines="0" topLeftCell="A7" zoomScaleNormal="100" workbookViewId="0">
      <selection activeCell="B34" sqref="B34:J37"/>
    </sheetView>
  </sheetViews>
  <sheetFormatPr defaultColWidth="9.109375" defaultRowHeight="18" customHeight="1" x14ac:dyDescent="0.25"/>
  <cols>
    <col min="1" max="7" width="9.109375" style="12"/>
    <col min="8" max="8" width="11.77734375" style="12" customWidth="1"/>
    <col min="9" max="10" width="10.6640625" style="12" customWidth="1"/>
    <col min="11" max="16384" width="9.109375" style="12"/>
  </cols>
  <sheetData>
    <row r="1" spans="1:10" ht="18" customHeight="1" x14ac:dyDescent="0.25">
      <c r="C1" s="58"/>
    </row>
    <row r="2" spans="1:10" ht="18" customHeight="1" x14ac:dyDescent="0.25">
      <c r="C2" s="13" t="s">
        <v>32</v>
      </c>
      <c r="J2" s="14" t="s">
        <v>33</v>
      </c>
    </row>
    <row r="3" spans="1:10" ht="18" customHeight="1" x14ac:dyDescent="0.25">
      <c r="C3" s="15" t="s">
        <v>34</v>
      </c>
      <c r="J3" s="16">
        <v>44927</v>
      </c>
    </row>
    <row r="6" spans="1:10" s="55" customFormat="1" ht="18" customHeight="1" x14ac:dyDescent="0.3">
      <c r="A6" s="69" t="s">
        <v>65</v>
      </c>
      <c r="B6" s="70"/>
      <c r="C6" s="71"/>
      <c r="D6" s="71"/>
      <c r="E6" s="71"/>
      <c r="F6" s="71"/>
      <c r="G6" s="71"/>
      <c r="H6" s="71"/>
      <c r="I6" s="71"/>
      <c r="J6" s="71"/>
    </row>
    <row r="7" spans="1:10" s="55" customFormat="1" ht="18" customHeight="1" x14ac:dyDescent="0.3">
      <c r="A7" s="72" t="s">
        <v>64</v>
      </c>
      <c r="B7" s="73"/>
      <c r="C7" s="73"/>
      <c r="D7" s="73"/>
      <c r="E7" s="73"/>
      <c r="F7" s="73"/>
      <c r="G7" s="73"/>
      <c r="H7" s="73"/>
      <c r="I7" s="73"/>
      <c r="J7" s="73"/>
    </row>
    <row r="8" spans="1:10" ht="18" customHeight="1" x14ac:dyDescent="0.25">
      <c r="A8" s="74" t="s">
        <v>35</v>
      </c>
      <c r="B8" s="75"/>
      <c r="C8" s="75"/>
      <c r="D8" s="75"/>
      <c r="E8" s="75"/>
      <c r="F8" s="75"/>
      <c r="G8" s="75"/>
      <c r="H8" s="75"/>
      <c r="I8" s="75"/>
      <c r="J8" s="75"/>
    </row>
    <row r="10" spans="1:10" ht="18" customHeight="1" thickBot="1" x14ac:dyDescent="0.35">
      <c r="A10" s="76" t="s">
        <v>36</v>
      </c>
      <c r="B10" s="76"/>
      <c r="C10" s="76"/>
      <c r="D10" s="77" t="s">
        <v>95</v>
      </c>
      <c r="E10" s="77"/>
      <c r="F10" s="36" t="s">
        <v>94</v>
      </c>
      <c r="G10" s="78" t="s">
        <v>38</v>
      </c>
      <c r="H10" s="79"/>
      <c r="I10" s="80" t="s">
        <v>39</v>
      </c>
      <c r="J10" s="80"/>
    </row>
    <row r="11" spans="1:10" ht="18" customHeight="1" thickBot="1" x14ac:dyDescent="0.35">
      <c r="A11" s="155"/>
      <c r="B11" s="156"/>
      <c r="C11" s="32"/>
    </row>
    <row r="12" spans="1:10" s="49" customFormat="1" ht="18" customHeight="1" x14ac:dyDescent="0.3">
      <c r="A12" s="81" t="s">
        <v>40</v>
      </c>
      <c r="B12" s="82"/>
      <c r="C12" s="82"/>
      <c r="D12" s="82"/>
      <c r="E12" s="82"/>
      <c r="F12" s="82"/>
      <c r="G12" s="17" t="s">
        <v>41</v>
      </c>
      <c r="H12" s="17" t="s">
        <v>42</v>
      </c>
      <c r="I12" s="83" t="s">
        <v>43</v>
      </c>
      <c r="J12" s="84"/>
    </row>
    <row r="13" spans="1:10" ht="18" customHeight="1" x14ac:dyDescent="0.25">
      <c r="A13" s="85" t="s">
        <v>44</v>
      </c>
      <c r="B13" s="86"/>
      <c r="C13" s="86"/>
      <c r="D13" s="86"/>
      <c r="E13" s="86"/>
      <c r="F13" s="86"/>
      <c r="G13" s="37"/>
      <c r="H13" s="29">
        <v>297.25</v>
      </c>
      <c r="I13" s="153">
        <f t="shared" ref="I13:I20" si="0">G13*H13</f>
        <v>0</v>
      </c>
      <c r="J13" s="154"/>
    </row>
    <row r="14" spans="1:10" ht="18" customHeight="1" x14ac:dyDescent="0.25">
      <c r="A14" s="85" t="s">
        <v>45</v>
      </c>
      <c r="B14" s="86"/>
      <c r="C14" s="86"/>
      <c r="D14" s="86"/>
      <c r="E14" s="86"/>
      <c r="F14" s="86"/>
      <c r="G14" s="37"/>
      <c r="H14" s="29">
        <v>297.25</v>
      </c>
      <c r="I14" s="153">
        <f t="shared" si="0"/>
        <v>0</v>
      </c>
      <c r="J14" s="154"/>
    </row>
    <row r="15" spans="1:10" ht="18" customHeight="1" thickBot="1" x14ac:dyDescent="0.3">
      <c r="A15" s="140" t="s">
        <v>46</v>
      </c>
      <c r="B15" s="144"/>
      <c r="C15" s="144"/>
      <c r="D15" s="144"/>
      <c r="E15" s="144"/>
      <c r="F15" s="144"/>
      <c r="G15" s="38"/>
      <c r="H15" s="29">
        <v>297.25</v>
      </c>
      <c r="I15" s="145">
        <f t="shared" si="0"/>
        <v>0</v>
      </c>
      <c r="J15" s="146"/>
    </row>
    <row r="16" spans="1:10" ht="18" customHeight="1" thickTop="1" thickBot="1" x14ac:dyDescent="0.3">
      <c r="A16" s="85" t="s">
        <v>80</v>
      </c>
      <c r="B16" s="86"/>
      <c r="C16" s="86"/>
      <c r="D16" s="86"/>
      <c r="E16" s="86"/>
      <c r="F16" s="86"/>
      <c r="G16" s="52"/>
      <c r="H16" s="41">
        <f>H15*0.21</f>
        <v>62.422499999999999</v>
      </c>
      <c r="I16" s="145">
        <f t="shared" ref="I16:I17" si="1">G16*H16</f>
        <v>0</v>
      </c>
      <c r="J16" s="146"/>
    </row>
    <row r="17" spans="1:10" ht="18" customHeight="1" thickTop="1" thickBot="1" x14ac:dyDescent="0.3">
      <c r="A17" s="151" t="s">
        <v>81</v>
      </c>
      <c r="B17" s="152"/>
      <c r="C17" s="152"/>
      <c r="D17" s="152"/>
      <c r="E17" s="152"/>
      <c r="F17" s="152"/>
      <c r="G17" s="37"/>
      <c r="H17" s="41">
        <f>H15*0.21</f>
        <v>62.422499999999999</v>
      </c>
      <c r="I17" s="145">
        <f t="shared" si="1"/>
        <v>0</v>
      </c>
      <c r="J17" s="146"/>
    </row>
    <row r="18" spans="1:10" ht="18" customHeight="1" thickTop="1" x14ac:dyDescent="0.25">
      <c r="A18" s="147" t="s">
        <v>47</v>
      </c>
      <c r="B18" s="148"/>
      <c r="C18" s="148"/>
      <c r="D18" s="148"/>
      <c r="E18" s="148"/>
      <c r="F18" s="148"/>
      <c r="G18" s="39"/>
      <c r="H18" s="30">
        <v>24.5</v>
      </c>
      <c r="I18" s="149">
        <f t="shared" si="0"/>
        <v>0</v>
      </c>
      <c r="J18" s="150"/>
    </row>
    <row r="19" spans="1:10" ht="18" customHeight="1" x14ac:dyDescent="0.25">
      <c r="A19" s="134" t="s">
        <v>73</v>
      </c>
      <c r="B19" s="135"/>
      <c r="C19" s="135"/>
      <c r="D19" s="135"/>
      <c r="E19" s="135"/>
      <c r="F19" s="135"/>
      <c r="G19" s="39"/>
      <c r="H19" s="41">
        <v>24.5</v>
      </c>
      <c r="I19" s="149">
        <f t="shared" ref="I19" si="2">G19*H19</f>
        <v>0</v>
      </c>
      <c r="J19" s="150"/>
    </row>
    <row r="20" spans="1:10" ht="18" customHeight="1" thickBot="1" x14ac:dyDescent="0.3">
      <c r="A20" s="140" t="s">
        <v>48</v>
      </c>
      <c r="B20" s="141"/>
      <c r="C20" s="141"/>
      <c r="D20" s="141"/>
      <c r="E20" s="141"/>
      <c r="F20" s="141"/>
      <c r="G20" s="38"/>
      <c r="H20" s="31">
        <v>24.5</v>
      </c>
      <c r="I20" s="145">
        <f t="shared" si="0"/>
        <v>0</v>
      </c>
      <c r="J20" s="146"/>
    </row>
    <row r="21" spans="1:10" ht="18" customHeight="1" thickTop="1" x14ac:dyDescent="0.25">
      <c r="A21" s="134" t="s">
        <v>49</v>
      </c>
      <c r="B21" s="135"/>
      <c r="C21" s="135"/>
      <c r="D21" s="135"/>
      <c r="E21" s="135"/>
      <c r="F21" s="135"/>
      <c r="G21" s="9"/>
      <c r="H21" s="9"/>
      <c r="I21" s="136"/>
      <c r="J21" s="137"/>
    </row>
    <row r="22" spans="1:10" ht="18" customHeight="1" x14ac:dyDescent="0.25">
      <c r="A22" s="85" t="s">
        <v>50</v>
      </c>
      <c r="B22" s="86"/>
      <c r="C22" s="86"/>
      <c r="D22" s="86"/>
      <c r="E22" s="86"/>
      <c r="F22" s="86"/>
      <c r="G22" s="10"/>
      <c r="H22" s="10"/>
      <c r="I22" s="138"/>
      <c r="J22" s="139"/>
    </row>
    <row r="23" spans="1:10" ht="18" customHeight="1" thickBot="1" x14ac:dyDescent="0.3">
      <c r="A23" s="140" t="s">
        <v>51</v>
      </c>
      <c r="B23" s="141"/>
      <c r="C23" s="141"/>
      <c r="D23" s="141"/>
      <c r="E23" s="141"/>
      <c r="F23" s="141"/>
      <c r="G23" s="11"/>
      <c r="H23" s="11"/>
      <c r="I23" s="142"/>
      <c r="J23" s="143"/>
    </row>
    <row r="24" spans="1:10" s="49" customFormat="1" ht="18" customHeight="1" thickTop="1" thickBot="1" x14ac:dyDescent="0.3">
      <c r="A24" s="93" t="s">
        <v>52</v>
      </c>
      <c r="B24" s="94"/>
      <c r="C24" s="94"/>
      <c r="D24" s="94"/>
      <c r="E24" s="94"/>
      <c r="F24" s="94"/>
      <c r="G24" s="18"/>
      <c r="H24" s="18"/>
      <c r="I24" s="95">
        <f>SUM(I13:J23)</f>
        <v>0</v>
      </c>
      <c r="J24" s="96"/>
    </row>
    <row r="26" spans="1:10" ht="75" customHeight="1" x14ac:dyDescent="0.25">
      <c r="A26" s="97" t="s">
        <v>53</v>
      </c>
      <c r="B26" s="98"/>
      <c r="C26" s="98"/>
      <c r="D26" s="98"/>
      <c r="E26" s="98"/>
      <c r="F26" s="98"/>
      <c r="G26" s="98"/>
      <c r="H26" s="98"/>
      <c r="I26" s="98"/>
      <c r="J26" s="98"/>
    </row>
    <row r="27" spans="1:10" ht="18" customHeight="1" thickBot="1" x14ac:dyDescent="0.3">
      <c r="A27" s="99"/>
      <c r="B27" s="100"/>
      <c r="C27" s="100"/>
      <c r="D27" s="100"/>
      <c r="E27" s="100"/>
      <c r="F27" s="100"/>
      <c r="G27" s="35"/>
      <c r="H27" s="99"/>
      <c r="I27" s="100"/>
      <c r="J27" s="100"/>
    </row>
    <row r="28" spans="1:10" s="49" customFormat="1" ht="18" customHeight="1" x14ac:dyDescent="0.25">
      <c r="A28" s="101" t="s">
        <v>54</v>
      </c>
      <c r="B28" s="102"/>
      <c r="C28" s="102"/>
      <c r="D28" s="102"/>
      <c r="E28" s="102"/>
      <c r="F28" s="102"/>
      <c r="H28" s="101" t="s">
        <v>55</v>
      </c>
      <c r="I28" s="102"/>
      <c r="J28" s="102"/>
    </row>
    <row r="30" spans="1:10" ht="18" customHeight="1" x14ac:dyDescent="0.25">
      <c r="A30" s="89" t="s">
        <v>56</v>
      </c>
      <c r="B30" s="90"/>
      <c r="C30" s="90"/>
      <c r="D30" s="90"/>
      <c r="E30" s="91" t="s">
        <v>86</v>
      </c>
      <c r="F30" s="92"/>
      <c r="G30" s="92"/>
      <c r="H30" s="92"/>
    </row>
    <row r="31" spans="1:10" ht="9" customHeight="1" x14ac:dyDescent="0.25">
      <c r="A31" s="20"/>
      <c r="B31" s="20"/>
      <c r="C31" s="21"/>
    </row>
    <row r="32" spans="1:10" ht="18" customHeight="1" x14ac:dyDescent="0.25">
      <c r="A32" s="105" t="s">
        <v>57</v>
      </c>
      <c r="B32" s="106"/>
      <c r="C32" s="22" t="s">
        <v>58</v>
      </c>
      <c r="D32" s="34"/>
      <c r="E32" s="23"/>
      <c r="F32" s="24"/>
      <c r="G32" s="25"/>
      <c r="H32" s="24"/>
    </row>
    <row r="33" spans="1:10" ht="9" customHeight="1" thickBot="1" x14ac:dyDescent="0.3">
      <c r="A33" s="19"/>
      <c r="B33" s="19"/>
      <c r="C33" s="21"/>
    </row>
    <row r="34" spans="1:10" ht="18" customHeight="1" x14ac:dyDescent="0.25">
      <c r="A34" s="49" t="s">
        <v>59</v>
      </c>
      <c r="B34" s="122"/>
      <c r="C34" s="123"/>
      <c r="D34" s="123"/>
      <c r="E34" s="123"/>
      <c r="F34" s="123"/>
      <c r="G34" s="123"/>
      <c r="H34" s="123"/>
      <c r="I34" s="123"/>
      <c r="J34" s="124"/>
    </row>
    <row r="35" spans="1:10" ht="18" customHeight="1" x14ac:dyDescent="0.25">
      <c r="B35" s="125"/>
      <c r="C35" s="126"/>
      <c r="D35" s="126"/>
      <c r="E35" s="126"/>
      <c r="F35" s="126"/>
      <c r="G35" s="126"/>
      <c r="H35" s="126"/>
      <c r="I35" s="126"/>
      <c r="J35" s="127"/>
    </row>
    <row r="36" spans="1:10" ht="18" customHeight="1" x14ac:dyDescent="0.25">
      <c r="B36" s="125"/>
      <c r="C36" s="126"/>
      <c r="D36" s="126"/>
      <c r="E36" s="126"/>
      <c r="F36" s="126"/>
      <c r="G36" s="126"/>
      <c r="H36" s="126"/>
      <c r="I36" s="126"/>
      <c r="J36" s="127"/>
    </row>
    <row r="37" spans="1:10" ht="18" customHeight="1" thickBot="1" x14ac:dyDescent="0.3">
      <c r="B37" s="128"/>
      <c r="C37" s="129"/>
      <c r="D37" s="129"/>
      <c r="E37" s="129"/>
      <c r="F37" s="129"/>
      <c r="G37" s="129"/>
      <c r="H37" s="129"/>
      <c r="I37" s="129"/>
      <c r="J37" s="130"/>
    </row>
    <row r="38" spans="1:10" ht="18" customHeight="1" x14ac:dyDescent="0.25">
      <c r="B38" s="26"/>
      <c r="C38" s="26"/>
      <c r="D38" s="26"/>
      <c r="E38" s="26"/>
      <c r="F38" s="26"/>
      <c r="G38" s="26"/>
      <c r="H38" s="26"/>
      <c r="I38" s="26"/>
      <c r="J38" s="26"/>
    </row>
    <row r="39" spans="1:10" s="27" customFormat="1" ht="18" customHeight="1" x14ac:dyDescent="0.3">
      <c r="A39" s="55" t="s">
        <v>60</v>
      </c>
      <c r="B39" s="54"/>
      <c r="C39" s="54"/>
      <c r="D39" s="54"/>
      <c r="E39" s="54"/>
      <c r="F39" s="54"/>
      <c r="G39" s="54"/>
      <c r="H39" s="54"/>
      <c r="I39" s="54"/>
      <c r="J39" s="54"/>
    </row>
    <row r="40" spans="1:10" s="27" customFormat="1" ht="188.4" customHeight="1" x14ac:dyDescent="0.3">
      <c r="A40" s="118" t="s">
        <v>87</v>
      </c>
      <c r="B40" s="131"/>
      <c r="C40" s="131"/>
      <c r="D40" s="131"/>
      <c r="E40" s="131"/>
      <c r="F40" s="131"/>
      <c r="G40" s="131"/>
      <c r="H40" s="131"/>
      <c r="I40" s="131"/>
      <c r="J40" s="131"/>
    </row>
    <row r="41" spans="1:10" s="27" customFormat="1" ht="18" customHeight="1" x14ac:dyDescent="0.3">
      <c r="A41" s="55" t="s">
        <v>61</v>
      </c>
      <c r="B41" s="54"/>
      <c r="C41" s="54"/>
      <c r="D41" s="54"/>
      <c r="E41" s="54"/>
      <c r="F41" s="54"/>
      <c r="G41" s="54"/>
      <c r="H41" s="54"/>
      <c r="I41" s="54"/>
      <c r="J41" s="54"/>
    </row>
    <row r="42" spans="1:10" s="27" customFormat="1" ht="18" customHeight="1" x14ac:dyDescent="0.3">
      <c r="A42" s="118" t="s">
        <v>69</v>
      </c>
      <c r="B42" s="119"/>
      <c r="C42" s="119"/>
      <c r="D42" s="119"/>
      <c r="E42" s="119"/>
      <c r="F42" s="119"/>
      <c r="G42" s="119"/>
      <c r="H42" s="119"/>
      <c r="I42" s="119"/>
      <c r="J42" s="119"/>
    </row>
    <row r="43" spans="1:10" s="27" customFormat="1" ht="21.9" customHeight="1" x14ac:dyDescent="0.3">
      <c r="A43" s="132"/>
      <c r="B43" s="133"/>
      <c r="C43" s="133"/>
      <c r="D43" s="133"/>
      <c r="E43" s="133"/>
      <c r="F43" s="133"/>
      <c r="G43" s="133"/>
      <c r="H43" s="133"/>
      <c r="I43" s="133"/>
      <c r="J43" s="133"/>
    </row>
    <row r="44" spans="1:10" s="27" customFormat="1" ht="14.4" x14ac:dyDescent="0.3">
      <c r="A44" s="120"/>
      <c r="B44" s="121"/>
      <c r="C44" s="121"/>
      <c r="D44" s="121"/>
      <c r="E44" s="121"/>
      <c r="F44" s="121"/>
      <c r="G44" s="121"/>
      <c r="H44" s="121"/>
      <c r="I44" s="121"/>
      <c r="J44" s="121"/>
    </row>
    <row r="45" spans="1:10" s="27" customFormat="1" ht="18" customHeight="1" x14ac:dyDescent="0.3">
      <c r="A45" s="103"/>
      <c r="B45" s="104"/>
      <c r="C45" s="104"/>
      <c r="D45" s="104"/>
      <c r="E45" s="104"/>
      <c r="F45" s="104"/>
      <c r="G45" s="104"/>
      <c r="H45" s="104"/>
      <c r="I45" s="104"/>
      <c r="J45" s="104"/>
    </row>
    <row r="46" spans="1:10" s="27" customFormat="1" ht="18" customHeight="1" x14ac:dyDescent="0.3">
      <c r="A46" s="103"/>
      <c r="B46" s="104"/>
      <c r="C46" s="104"/>
      <c r="D46" s="104"/>
      <c r="E46" s="104"/>
      <c r="F46" s="104"/>
      <c r="G46" s="104"/>
      <c r="H46" s="104"/>
      <c r="I46" s="104"/>
      <c r="J46" s="104"/>
    </row>
    <row r="47" spans="1:10" s="27" customFormat="1" ht="30.6" customHeight="1" x14ac:dyDescent="0.3">
      <c r="A47" s="103"/>
      <c r="B47" s="104"/>
      <c r="C47" s="104"/>
      <c r="D47" s="104"/>
      <c r="E47" s="104"/>
      <c r="F47" s="104"/>
      <c r="G47" s="104"/>
      <c r="H47" s="104"/>
      <c r="I47" s="104"/>
      <c r="J47" s="104"/>
    </row>
    <row r="48" spans="1:10" s="27" customFormat="1" ht="21" customHeight="1" x14ac:dyDescent="0.3">
      <c r="A48" s="103"/>
      <c r="B48" s="104"/>
      <c r="C48" s="104"/>
      <c r="D48" s="104"/>
      <c r="E48" s="104"/>
      <c r="F48" s="104"/>
      <c r="G48" s="104"/>
      <c r="H48" s="104"/>
      <c r="I48" s="104"/>
      <c r="J48" s="104"/>
    </row>
    <row r="49" spans="1:10" s="27" customFormat="1" ht="18" customHeight="1" x14ac:dyDescent="0.3">
      <c r="A49" s="120"/>
      <c r="B49" s="121"/>
      <c r="C49" s="121"/>
      <c r="D49" s="121"/>
      <c r="E49" s="121"/>
      <c r="F49" s="121"/>
      <c r="G49" s="121"/>
      <c r="H49" s="121"/>
      <c r="I49" s="121"/>
      <c r="J49" s="121"/>
    </row>
    <row r="50" spans="1:10" s="27" customFormat="1" ht="18" customHeight="1" x14ac:dyDescent="0.3">
      <c r="A50" s="103"/>
      <c r="B50" s="104"/>
      <c r="C50" s="104"/>
      <c r="D50" s="104"/>
      <c r="E50" s="104"/>
      <c r="F50" s="104"/>
      <c r="G50" s="104"/>
      <c r="H50" s="104"/>
      <c r="I50" s="104"/>
      <c r="J50" s="104"/>
    </row>
    <row r="51" spans="1:10" s="27" customFormat="1" ht="18" customHeight="1" x14ac:dyDescent="0.3">
      <c r="A51" s="103"/>
      <c r="B51" s="104"/>
      <c r="C51" s="104"/>
      <c r="D51" s="104"/>
      <c r="E51" s="104"/>
      <c r="F51" s="104"/>
      <c r="G51" s="104"/>
      <c r="H51" s="104"/>
      <c r="I51" s="104"/>
      <c r="J51" s="104"/>
    </row>
    <row r="52" spans="1:10" s="27" customFormat="1" ht="26.4" customHeight="1" x14ac:dyDescent="0.3">
      <c r="A52" s="103"/>
      <c r="B52" s="104"/>
      <c r="C52" s="104"/>
      <c r="D52" s="104"/>
      <c r="E52" s="104"/>
      <c r="F52" s="104"/>
      <c r="G52" s="104"/>
      <c r="H52" s="104"/>
      <c r="I52" s="104"/>
      <c r="J52" s="104"/>
    </row>
    <row r="53" spans="1:10" s="27" customFormat="1" ht="24.9" customHeight="1" x14ac:dyDescent="0.3">
      <c r="A53" s="103"/>
      <c r="B53" s="104"/>
      <c r="C53" s="104"/>
      <c r="D53" s="104"/>
      <c r="E53" s="104"/>
      <c r="F53" s="104"/>
      <c r="G53" s="104"/>
      <c r="H53" s="104"/>
      <c r="I53" s="104"/>
      <c r="J53" s="104"/>
    </row>
    <row r="54" spans="1:10" s="27" customFormat="1" ht="18" customHeight="1" x14ac:dyDescent="0.3">
      <c r="A54" s="103"/>
      <c r="B54" s="104"/>
      <c r="C54" s="104"/>
      <c r="D54" s="104"/>
      <c r="E54" s="104"/>
      <c r="F54" s="104"/>
      <c r="G54" s="104"/>
      <c r="H54" s="104"/>
      <c r="I54" s="104"/>
      <c r="J54" s="104"/>
    </row>
    <row r="55" spans="1:10" s="27" customFormat="1" ht="18" customHeight="1" x14ac:dyDescent="0.3">
      <c r="A55" s="103"/>
      <c r="B55" s="104"/>
      <c r="C55" s="104"/>
      <c r="D55" s="104"/>
      <c r="E55" s="104"/>
      <c r="F55" s="104"/>
      <c r="G55" s="104"/>
      <c r="H55" s="104"/>
      <c r="I55" s="104"/>
      <c r="J55" s="104"/>
    </row>
    <row r="56" spans="1:10" s="27" customFormat="1" ht="18" customHeight="1" x14ac:dyDescent="0.3">
      <c r="A56" s="103"/>
      <c r="B56" s="104"/>
      <c r="C56" s="104"/>
      <c r="D56" s="104"/>
      <c r="E56" s="104"/>
      <c r="F56" s="104"/>
      <c r="G56" s="104"/>
      <c r="H56" s="104"/>
      <c r="I56" s="104"/>
      <c r="J56" s="104"/>
    </row>
    <row r="57" spans="1:10" s="27" customFormat="1" ht="18" customHeight="1" x14ac:dyDescent="0.3">
      <c r="A57" s="103"/>
      <c r="B57" s="104"/>
      <c r="C57" s="104"/>
      <c r="D57" s="104"/>
      <c r="E57" s="104"/>
      <c r="F57" s="104"/>
      <c r="G57" s="104"/>
      <c r="H57" s="104"/>
      <c r="I57" s="104"/>
      <c r="J57" s="104"/>
    </row>
  </sheetData>
  <sheetProtection algorithmName="SHA-512" hashValue="Jeo8azm99ijq+dw0JL28L4QOSZQ/zeqlpS1/XLcEhDR50Sg6LoVxQZTaj0D/gh+u7uXyf6C1i0683IjgKsyF4Q==" saltValue="y7muuT7IWv2bteTE7vlBCA==" spinCount="100000" sheet="1" objects="1" scenarios="1"/>
  <mergeCells count="60">
    <mergeCell ref="A14:F14"/>
    <mergeCell ref="I14:J14"/>
    <mergeCell ref="A6:J6"/>
    <mergeCell ref="A7:J7"/>
    <mergeCell ref="A8:J8"/>
    <mergeCell ref="A10:C10"/>
    <mergeCell ref="D10:E10"/>
    <mergeCell ref="G10:H10"/>
    <mergeCell ref="I10:J10"/>
    <mergeCell ref="A11:B11"/>
    <mergeCell ref="A12:F12"/>
    <mergeCell ref="I12:J12"/>
    <mergeCell ref="A13:F13"/>
    <mergeCell ref="I13:J13"/>
    <mergeCell ref="A15:F15"/>
    <mergeCell ref="I15:J15"/>
    <mergeCell ref="A18:F18"/>
    <mergeCell ref="I18:J18"/>
    <mergeCell ref="A20:F20"/>
    <mergeCell ref="I20:J20"/>
    <mergeCell ref="A19:F19"/>
    <mergeCell ref="I19:J19"/>
    <mergeCell ref="A16:F16"/>
    <mergeCell ref="I16:J16"/>
    <mergeCell ref="A17:F17"/>
    <mergeCell ref="I17:J17"/>
    <mergeCell ref="A21:F21"/>
    <mergeCell ref="I21:J21"/>
    <mergeCell ref="A22:F22"/>
    <mergeCell ref="I22:J22"/>
    <mergeCell ref="A23:F23"/>
    <mergeCell ref="I23:J23"/>
    <mergeCell ref="A24:F24"/>
    <mergeCell ref="I24:J24"/>
    <mergeCell ref="A26:J26"/>
    <mergeCell ref="A27:F27"/>
    <mergeCell ref="H27:J27"/>
    <mergeCell ref="A28:F28"/>
    <mergeCell ref="H28:J28"/>
    <mergeCell ref="A30:D30"/>
    <mergeCell ref="E30:H30"/>
    <mergeCell ref="A32:B32"/>
    <mergeCell ref="B34:J37"/>
    <mergeCell ref="A40:J40"/>
    <mergeCell ref="A52:J52"/>
    <mergeCell ref="A42:J42"/>
    <mergeCell ref="A43:J43"/>
    <mergeCell ref="A44:J44"/>
    <mergeCell ref="A45:J45"/>
    <mergeCell ref="A46:J46"/>
    <mergeCell ref="A47:J47"/>
    <mergeCell ref="A48:J48"/>
    <mergeCell ref="A49:J49"/>
    <mergeCell ref="A50:J50"/>
    <mergeCell ref="A51:J51"/>
    <mergeCell ref="A53:J53"/>
    <mergeCell ref="A54:J54"/>
    <mergeCell ref="A55:J55"/>
    <mergeCell ref="A56:J56"/>
    <mergeCell ref="A57:J57"/>
  </mergeCells>
  <dataValidations count="3">
    <dataValidation type="list" allowBlank="1" showInputMessage="1" showErrorMessage="1" sqref="I10:J10" xr:uid="{00000000-0002-0000-0300-000000000000}">
      <formula1>"Original, Supplemental, Adjustment"</formula1>
    </dataValidation>
    <dataValidation type="list" allowBlank="1" showInputMessage="1" showErrorMessage="1" sqref="F10" xr:uid="{00000000-0002-0000-0300-000001000000}">
      <formula1>"2023"</formula1>
    </dataValidation>
    <dataValidation type="list" allowBlank="1" showInputMessage="1" showErrorMessage="1" sqref="D10" xr:uid="{00000000-0002-0000-0300-000002000000}">
      <formula1>"Month, January, February, March, April, May, June, July, August, September, October, November, December"</formula1>
    </dataValidation>
  </dataValidations>
  <pageMargins left="0.5" right="0.5" top="0.75" bottom="0.25" header="0.3" footer="0.3"/>
  <pageSetup orientation="portrait" r:id="rId1"/>
  <rowBreaks count="1" manualBreakCount="1">
    <brk id="3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7"/>
  <sheetViews>
    <sheetView showGridLines="0" tabSelected="1" zoomScaleNormal="100" workbookViewId="0">
      <selection activeCell="S1" sqref="S1"/>
    </sheetView>
  </sheetViews>
  <sheetFormatPr defaultColWidth="9.109375" defaultRowHeight="18" customHeight="1" x14ac:dyDescent="0.25"/>
  <cols>
    <col min="1" max="5" width="9.109375" style="12"/>
    <col min="6" max="6" width="9.6640625" style="12" customWidth="1"/>
    <col min="7" max="7" width="9.109375" style="12"/>
    <col min="8" max="8" width="11.5546875" style="12" customWidth="1"/>
    <col min="9" max="9" width="10.109375" style="12" customWidth="1"/>
    <col min="10" max="10" width="10.6640625" style="12" customWidth="1"/>
    <col min="11" max="16384" width="9.109375" style="12"/>
  </cols>
  <sheetData>
    <row r="1" spans="1:10" ht="18" customHeight="1" x14ac:dyDescent="0.25">
      <c r="C1" s="58"/>
    </row>
    <row r="2" spans="1:10" ht="18" customHeight="1" x14ac:dyDescent="0.25">
      <c r="C2" s="13" t="s">
        <v>32</v>
      </c>
      <c r="J2" s="14" t="s">
        <v>33</v>
      </c>
    </row>
    <row r="3" spans="1:10" ht="18" customHeight="1" x14ac:dyDescent="0.25">
      <c r="C3" s="15" t="s">
        <v>34</v>
      </c>
      <c r="J3" s="16">
        <v>44927</v>
      </c>
    </row>
    <row r="6" spans="1:10" s="55" customFormat="1" ht="18" customHeight="1" x14ac:dyDescent="0.3">
      <c r="A6" s="69" t="s">
        <v>66</v>
      </c>
      <c r="B6" s="70"/>
      <c r="C6" s="71"/>
      <c r="D6" s="71"/>
      <c r="E6" s="71"/>
      <c r="F6" s="71"/>
      <c r="G6" s="71"/>
      <c r="H6" s="71"/>
      <c r="I6" s="71"/>
      <c r="J6" s="71"/>
    </row>
    <row r="7" spans="1:10" s="55" customFormat="1" ht="18" customHeight="1" x14ac:dyDescent="0.3">
      <c r="A7" s="72" t="s">
        <v>64</v>
      </c>
      <c r="B7" s="73"/>
      <c r="C7" s="73"/>
      <c r="D7" s="73"/>
      <c r="E7" s="73"/>
      <c r="F7" s="73"/>
      <c r="G7" s="73"/>
      <c r="H7" s="73"/>
      <c r="I7" s="73"/>
      <c r="J7" s="73"/>
    </row>
    <row r="8" spans="1:10" ht="18" customHeight="1" x14ac:dyDescent="0.25">
      <c r="A8" s="74" t="s">
        <v>35</v>
      </c>
      <c r="B8" s="75"/>
      <c r="C8" s="75"/>
      <c r="D8" s="75"/>
      <c r="E8" s="75"/>
      <c r="F8" s="75"/>
      <c r="G8" s="75"/>
      <c r="H8" s="75"/>
      <c r="I8" s="75"/>
      <c r="J8" s="75"/>
    </row>
    <row r="10" spans="1:10" ht="18" customHeight="1" thickBot="1" x14ac:dyDescent="0.35">
      <c r="A10" s="76" t="s">
        <v>36</v>
      </c>
      <c r="B10" s="76"/>
      <c r="C10" s="76"/>
      <c r="D10" s="77" t="s">
        <v>37</v>
      </c>
      <c r="E10" s="77"/>
      <c r="F10" s="36" t="s">
        <v>94</v>
      </c>
      <c r="G10" s="78" t="s">
        <v>38</v>
      </c>
      <c r="H10" s="79"/>
      <c r="I10" s="80" t="s">
        <v>39</v>
      </c>
      <c r="J10" s="80"/>
    </row>
    <row r="11" spans="1:10" ht="18" customHeight="1" thickBot="1" x14ac:dyDescent="0.35">
      <c r="A11" s="155"/>
      <c r="B11" s="156"/>
      <c r="C11" s="32"/>
    </row>
    <row r="12" spans="1:10" s="49" customFormat="1" ht="18" customHeight="1" x14ac:dyDescent="0.3">
      <c r="A12" s="81" t="s">
        <v>40</v>
      </c>
      <c r="B12" s="82"/>
      <c r="C12" s="82"/>
      <c r="D12" s="82"/>
      <c r="E12" s="82"/>
      <c r="F12" s="82"/>
      <c r="G12" s="17" t="s">
        <v>41</v>
      </c>
      <c r="H12" s="17" t="s">
        <v>42</v>
      </c>
      <c r="I12" s="83" t="s">
        <v>43</v>
      </c>
      <c r="J12" s="84"/>
    </row>
    <row r="13" spans="1:10" ht="18" customHeight="1" x14ac:dyDescent="0.25">
      <c r="A13" s="85" t="s">
        <v>44</v>
      </c>
      <c r="B13" s="86"/>
      <c r="C13" s="86"/>
      <c r="D13" s="86"/>
      <c r="E13" s="86"/>
      <c r="F13" s="86"/>
      <c r="G13" s="37"/>
      <c r="H13" s="29">
        <v>187.83</v>
      </c>
      <c r="I13" s="153">
        <f t="shared" ref="I13:I20" si="0">G13*H13</f>
        <v>0</v>
      </c>
      <c r="J13" s="154"/>
    </row>
    <row r="14" spans="1:10" ht="18" customHeight="1" x14ac:dyDescent="0.25">
      <c r="A14" s="85" t="s">
        <v>45</v>
      </c>
      <c r="B14" s="86"/>
      <c r="C14" s="86"/>
      <c r="D14" s="86"/>
      <c r="E14" s="86"/>
      <c r="F14" s="86"/>
      <c r="G14" s="37"/>
      <c r="H14" s="29">
        <v>187.83</v>
      </c>
      <c r="I14" s="153">
        <f t="shared" si="0"/>
        <v>0</v>
      </c>
      <c r="J14" s="154"/>
    </row>
    <row r="15" spans="1:10" ht="18" customHeight="1" thickBot="1" x14ac:dyDescent="0.3">
      <c r="A15" s="140" t="s">
        <v>46</v>
      </c>
      <c r="B15" s="144"/>
      <c r="C15" s="144"/>
      <c r="D15" s="144"/>
      <c r="E15" s="144"/>
      <c r="F15" s="144"/>
      <c r="G15" s="38"/>
      <c r="H15" s="29">
        <v>187.83</v>
      </c>
      <c r="I15" s="145">
        <f t="shared" si="0"/>
        <v>0</v>
      </c>
      <c r="J15" s="146"/>
    </row>
    <row r="16" spans="1:10" ht="18" customHeight="1" thickTop="1" x14ac:dyDescent="0.25">
      <c r="A16" s="85" t="s">
        <v>80</v>
      </c>
      <c r="B16" s="86"/>
      <c r="C16" s="86"/>
      <c r="D16" s="86"/>
      <c r="E16" s="86"/>
      <c r="F16" s="86"/>
      <c r="G16" s="52"/>
      <c r="H16" s="41">
        <f>H15*0.21</f>
        <v>39.444299999999998</v>
      </c>
      <c r="I16" s="157">
        <f t="shared" ref="I16:I17" si="1">G16*H16</f>
        <v>0</v>
      </c>
      <c r="J16" s="158"/>
    </row>
    <row r="17" spans="1:10" ht="18" customHeight="1" thickBot="1" x14ac:dyDescent="0.3">
      <c r="A17" s="151" t="s">
        <v>81</v>
      </c>
      <c r="B17" s="152"/>
      <c r="C17" s="152"/>
      <c r="D17" s="152"/>
      <c r="E17" s="152"/>
      <c r="F17" s="152"/>
      <c r="G17" s="37"/>
      <c r="H17" s="41">
        <f>H15*0.21</f>
        <v>39.444299999999998</v>
      </c>
      <c r="I17" s="159">
        <f t="shared" si="1"/>
        <v>0</v>
      </c>
      <c r="J17" s="160"/>
    </row>
    <row r="18" spans="1:10" ht="18" customHeight="1" thickTop="1" x14ac:dyDescent="0.25">
      <c r="A18" s="134" t="s">
        <v>47</v>
      </c>
      <c r="B18" s="135"/>
      <c r="C18" s="135"/>
      <c r="D18" s="135"/>
      <c r="E18" s="135"/>
      <c r="F18" s="135"/>
      <c r="G18" s="39"/>
      <c r="H18" s="30">
        <v>24.5</v>
      </c>
      <c r="I18" s="149">
        <f t="shared" si="0"/>
        <v>0</v>
      </c>
      <c r="J18" s="150"/>
    </row>
    <row r="19" spans="1:10" ht="18" customHeight="1" x14ac:dyDescent="0.25">
      <c r="A19" s="134" t="s">
        <v>73</v>
      </c>
      <c r="B19" s="135"/>
      <c r="C19" s="135"/>
      <c r="D19" s="135"/>
      <c r="E19" s="135"/>
      <c r="F19" s="135"/>
      <c r="G19" s="39"/>
      <c r="H19" s="41">
        <v>24.5</v>
      </c>
      <c r="I19" s="149">
        <f t="shared" ref="I19" si="2">G19*H19</f>
        <v>0</v>
      </c>
      <c r="J19" s="150"/>
    </row>
    <row r="20" spans="1:10" ht="18" customHeight="1" thickBot="1" x14ac:dyDescent="0.3">
      <c r="A20" s="140" t="s">
        <v>48</v>
      </c>
      <c r="B20" s="141"/>
      <c r="C20" s="141"/>
      <c r="D20" s="141"/>
      <c r="E20" s="141"/>
      <c r="F20" s="141"/>
      <c r="G20" s="38"/>
      <c r="H20" s="31">
        <v>24.5</v>
      </c>
      <c r="I20" s="145">
        <f t="shared" si="0"/>
        <v>0</v>
      </c>
      <c r="J20" s="146"/>
    </row>
    <row r="21" spans="1:10" ht="18" customHeight="1" thickTop="1" x14ac:dyDescent="0.25">
      <c r="A21" s="134" t="s">
        <v>49</v>
      </c>
      <c r="B21" s="135"/>
      <c r="C21" s="135"/>
      <c r="D21" s="135"/>
      <c r="E21" s="135"/>
      <c r="F21" s="135"/>
      <c r="G21" s="9"/>
      <c r="H21" s="9"/>
      <c r="I21" s="136"/>
      <c r="J21" s="137"/>
    </row>
    <row r="22" spans="1:10" ht="18" customHeight="1" x14ac:dyDescent="0.25">
      <c r="A22" s="85" t="s">
        <v>50</v>
      </c>
      <c r="B22" s="86"/>
      <c r="C22" s="86"/>
      <c r="D22" s="86"/>
      <c r="E22" s="86"/>
      <c r="F22" s="86"/>
      <c r="G22" s="10"/>
      <c r="H22" s="10"/>
      <c r="I22" s="138"/>
      <c r="J22" s="139"/>
    </row>
    <row r="23" spans="1:10" ht="18" customHeight="1" thickBot="1" x14ac:dyDescent="0.3">
      <c r="A23" s="140" t="s">
        <v>51</v>
      </c>
      <c r="B23" s="141"/>
      <c r="C23" s="141"/>
      <c r="D23" s="141"/>
      <c r="E23" s="141"/>
      <c r="F23" s="141"/>
      <c r="G23" s="11"/>
      <c r="H23" s="11"/>
      <c r="I23" s="161"/>
      <c r="J23" s="162"/>
    </row>
    <row r="24" spans="1:10" s="49" customFormat="1" ht="18" customHeight="1" thickTop="1" thickBot="1" x14ac:dyDescent="0.3">
      <c r="A24" s="93" t="s">
        <v>52</v>
      </c>
      <c r="B24" s="94"/>
      <c r="C24" s="94"/>
      <c r="D24" s="94"/>
      <c r="E24" s="94"/>
      <c r="F24" s="94"/>
      <c r="G24" s="18"/>
      <c r="H24" s="18"/>
      <c r="I24" s="163">
        <f>SUM(I13:J23)</f>
        <v>0</v>
      </c>
      <c r="J24" s="164"/>
    </row>
    <row r="26" spans="1:10" ht="75" customHeight="1" x14ac:dyDescent="0.25">
      <c r="A26" s="97" t="s">
        <v>53</v>
      </c>
      <c r="B26" s="98"/>
      <c r="C26" s="98"/>
      <c r="D26" s="98"/>
      <c r="E26" s="98"/>
      <c r="F26" s="98"/>
      <c r="G26" s="98"/>
      <c r="H26" s="98"/>
      <c r="I26" s="98"/>
      <c r="J26" s="98"/>
    </row>
    <row r="27" spans="1:10" ht="18" customHeight="1" thickBot="1" x14ac:dyDescent="0.3">
      <c r="A27" s="99"/>
      <c r="B27" s="100"/>
      <c r="C27" s="100"/>
      <c r="D27" s="100"/>
      <c r="E27" s="100"/>
      <c r="F27" s="100"/>
      <c r="G27" s="35"/>
      <c r="H27" s="99"/>
      <c r="I27" s="100"/>
      <c r="J27" s="100"/>
    </row>
    <row r="28" spans="1:10" s="49" customFormat="1" ht="18" customHeight="1" x14ac:dyDescent="0.25">
      <c r="A28" s="101" t="s">
        <v>54</v>
      </c>
      <c r="B28" s="102"/>
      <c r="C28" s="102"/>
      <c r="D28" s="102"/>
      <c r="E28" s="102"/>
      <c r="F28" s="102"/>
      <c r="H28" s="101" t="s">
        <v>55</v>
      </c>
      <c r="I28" s="102"/>
      <c r="J28" s="102"/>
    </row>
    <row r="30" spans="1:10" ht="18" customHeight="1" x14ac:dyDescent="0.25">
      <c r="A30" s="89" t="s">
        <v>56</v>
      </c>
      <c r="B30" s="90"/>
      <c r="C30" s="90"/>
      <c r="D30" s="90"/>
      <c r="E30" s="91" t="s">
        <v>86</v>
      </c>
      <c r="F30" s="92"/>
      <c r="G30" s="92"/>
      <c r="H30" s="92"/>
    </row>
    <row r="31" spans="1:10" ht="9" customHeight="1" x14ac:dyDescent="0.25">
      <c r="A31" s="20"/>
      <c r="B31" s="20"/>
      <c r="C31" s="21"/>
    </row>
    <row r="32" spans="1:10" ht="18" customHeight="1" x14ac:dyDescent="0.25">
      <c r="A32" s="105" t="s">
        <v>57</v>
      </c>
      <c r="B32" s="106"/>
      <c r="C32" s="22" t="s">
        <v>58</v>
      </c>
      <c r="D32" s="34"/>
      <c r="E32" s="23"/>
      <c r="F32" s="24"/>
      <c r="G32" s="25"/>
      <c r="H32" s="24"/>
    </row>
    <row r="33" spans="1:10" ht="9" customHeight="1" thickBot="1" x14ac:dyDescent="0.3">
      <c r="A33" s="19"/>
      <c r="B33" s="19"/>
      <c r="C33" s="21"/>
    </row>
    <row r="34" spans="1:10" ht="18" customHeight="1" x14ac:dyDescent="0.25">
      <c r="A34" s="49" t="s">
        <v>59</v>
      </c>
      <c r="B34" s="122"/>
      <c r="C34" s="123"/>
      <c r="D34" s="123"/>
      <c r="E34" s="123"/>
      <c r="F34" s="123"/>
      <c r="G34" s="123"/>
      <c r="H34" s="123"/>
      <c r="I34" s="123"/>
      <c r="J34" s="124"/>
    </row>
    <row r="35" spans="1:10" ht="18" customHeight="1" x14ac:dyDescent="0.25">
      <c r="B35" s="125"/>
      <c r="C35" s="126"/>
      <c r="D35" s="126"/>
      <c r="E35" s="126"/>
      <c r="F35" s="126"/>
      <c r="G35" s="126"/>
      <c r="H35" s="126"/>
      <c r="I35" s="126"/>
      <c r="J35" s="127"/>
    </row>
    <row r="36" spans="1:10" ht="18" customHeight="1" x14ac:dyDescent="0.25">
      <c r="B36" s="125"/>
      <c r="C36" s="126"/>
      <c r="D36" s="126"/>
      <c r="E36" s="126"/>
      <c r="F36" s="126"/>
      <c r="G36" s="126"/>
      <c r="H36" s="126"/>
      <c r="I36" s="126"/>
      <c r="J36" s="127"/>
    </row>
    <row r="37" spans="1:10" ht="18" customHeight="1" thickBot="1" x14ac:dyDescent="0.3">
      <c r="B37" s="128"/>
      <c r="C37" s="129"/>
      <c r="D37" s="129"/>
      <c r="E37" s="129"/>
      <c r="F37" s="129"/>
      <c r="G37" s="129"/>
      <c r="H37" s="129"/>
      <c r="I37" s="129"/>
      <c r="J37" s="130"/>
    </row>
    <row r="38" spans="1:10" ht="18" customHeight="1" x14ac:dyDescent="0.25">
      <c r="B38" s="26"/>
      <c r="C38" s="26"/>
      <c r="D38" s="26"/>
      <c r="E38" s="26"/>
      <c r="F38" s="26"/>
      <c r="G38" s="26"/>
      <c r="H38" s="26"/>
      <c r="I38" s="26"/>
      <c r="J38" s="26"/>
    </row>
    <row r="39" spans="1:10" s="27" customFormat="1" ht="18" customHeight="1" x14ac:dyDescent="0.3">
      <c r="A39" s="55" t="s">
        <v>60</v>
      </c>
      <c r="B39" s="54"/>
      <c r="C39" s="54"/>
      <c r="D39" s="54"/>
      <c r="E39" s="54"/>
      <c r="F39" s="54"/>
      <c r="G39" s="54"/>
      <c r="H39" s="54"/>
      <c r="I39" s="54"/>
      <c r="J39" s="54"/>
    </row>
    <row r="40" spans="1:10" s="27" customFormat="1" ht="204" customHeight="1" x14ac:dyDescent="0.3">
      <c r="A40" s="116" t="s">
        <v>88</v>
      </c>
      <c r="B40" s="117"/>
      <c r="C40" s="117"/>
      <c r="D40" s="117"/>
      <c r="E40" s="117"/>
      <c r="F40" s="117"/>
      <c r="G40" s="117"/>
      <c r="H40" s="117"/>
      <c r="I40" s="117"/>
      <c r="J40" s="117"/>
    </row>
    <row r="41" spans="1:10" s="27" customFormat="1" ht="18" customHeight="1" x14ac:dyDescent="0.3">
      <c r="A41" s="55" t="s">
        <v>61</v>
      </c>
      <c r="B41" s="54"/>
      <c r="C41" s="54"/>
      <c r="D41" s="54"/>
      <c r="E41" s="54"/>
      <c r="F41" s="54"/>
      <c r="G41" s="54"/>
      <c r="H41" s="54"/>
      <c r="I41" s="54"/>
      <c r="J41" s="54"/>
    </row>
    <row r="42" spans="1:10" s="27" customFormat="1" ht="18" customHeight="1" x14ac:dyDescent="0.3">
      <c r="A42" s="118" t="s">
        <v>69</v>
      </c>
      <c r="B42" s="119"/>
      <c r="C42" s="119"/>
      <c r="D42" s="119"/>
      <c r="E42" s="119"/>
      <c r="F42" s="119"/>
      <c r="G42" s="119"/>
      <c r="H42" s="119"/>
      <c r="I42" s="119"/>
      <c r="J42" s="119"/>
    </row>
    <row r="43" spans="1:10" s="27" customFormat="1" ht="21.9" customHeight="1" x14ac:dyDescent="0.3">
      <c r="A43" s="120"/>
      <c r="B43" s="121"/>
      <c r="C43" s="121"/>
      <c r="D43" s="121"/>
      <c r="E43" s="121"/>
      <c r="F43" s="121"/>
      <c r="G43" s="121"/>
      <c r="H43" s="121"/>
      <c r="I43" s="121"/>
      <c r="J43" s="121"/>
    </row>
    <row r="44" spans="1:10" s="27" customFormat="1" ht="14.4" x14ac:dyDescent="0.3">
      <c r="A44" s="120"/>
      <c r="B44" s="121"/>
      <c r="C44" s="121"/>
      <c r="D44" s="121"/>
      <c r="E44" s="121"/>
      <c r="F44" s="121"/>
      <c r="G44" s="121"/>
      <c r="H44" s="121"/>
      <c r="I44" s="121"/>
      <c r="J44" s="121"/>
    </row>
    <row r="45" spans="1:10" s="27" customFormat="1" ht="18" customHeight="1" x14ac:dyDescent="0.3">
      <c r="A45" s="103"/>
      <c r="B45" s="104"/>
      <c r="C45" s="104"/>
      <c r="D45" s="104"/>
      <c r="E45" s="104"/>
      <c r="F45" s="104"/>
      <c r="G45" s="104"/>
      <c r="H45" s="104"/>
      <c r="I45" s="104"/>
      <c r="J45" s="104"/>
    </row>
    <row r="46" spans="1:10" s="27" customFormat="1" ht="18" customHeight="1" x14ac:dyDescent="0.3">
      <c r="A46" s="103"/>
      <c r="B46" s="104"/>
      <c r="C46" s="104"/>
      <c r="D46" s="104"/>
      <c r="E46" s="104"/>
      <c r="F46" s="104"/>
      <c r="G46" s="104"/>
      <c r="H46" s="104"/>
      <c r="I46" s="104"/>
      <c r="J46" s="104"/>
    </row>
    <row r="47" spans="1:10" s="27" customFormat="1" ht="30.6" customHeight="1" x14ac:dyDescent="0.3">
      <c r="A47" s="103"/>
      <c r="B47" s="104"/>
      <c r="C47" s="104"/>
      <c r="D47" s="104"/>
      <c r="E47" s="104"/>
      <c r="F47" s="104"/>
      <c r="G47" s="104"/>
      <c r="H47" s="104"/>
      <c r="I47" s="104"/>
      <c r="J47" s="104"/>
    </row>
    <row r="48" spans="1:10" s="27" customFormat="1" ht="21" customHeight="1" x14ac:dyDescent="0.3">
      <c r="A48" s="103"/>
      <c r="B48" s="104"/>
      <c r="C48" s="104"/>
      <c r="D48" s="104"/>
      <c r="E48" s="104"/>
      <c r="F48" s="104"/>
      <c r="G48" s="104"/>
      <c r="H48" s="104"/>
      <c r="I48" s="104"/>
      <c r="J48" s="104"/>
    </row>
    <row r="49" spans="1:10" s="27" customFormat="1" ht="18" customHeight="1" x14ac:dyDescent="0.3">
      <c r="A49" s="120"/>
      <c r="B49" s="121"/>
      <c r="C49" s="121"/>
      <c r="D49" s="121"/>
      <c r="E49" s="121"/>
      <c r="F49" s="121"/>
      <c r="G49" s="121"/>
      <c r="H49" s="121"/>
      <c r="I49" s="121"/>
      <c r="J49" s="121"/>
    </row>
    <row r="50" spans="1:10" s="27" customFormat="1" ht="18" customHeight="1" x14ac:dyDescent="0.3">
      <c r="A50" s="103"/>
      <c r="B50" s="104"/>
      <c r="C50" s="104"/>
      <c r="D50" s="104"/>
      <c r="E50" s="104"/>
      <c r="F50" s="104"/>
      <c r="G50" s="104"/>
      <c r="H50" s="104"/>
      <c r="I50" s="104"/>
      <c r="J50" s="104"/>
    </row>
    <row r="51" spans="1:10" s="27" customFormat="1" ht="18" customHeight="1" x14ac:dyDescent="0.3">
      <c r="A51" s="103"/>
      <c r="B51" s="104"/>
      <c r="C51" s="104"/>
      <c r="D51" s="104"/>
      <c r="E51" s="104"/>
      <c r="F51" s="104"/>
      <c r="G51" s="104"/>
      <c r="H51" s="104"/>
      <c r="I51" s="104"/>
      <c r="J51" s="104"/>
    </row>
    <row r="52" spans="1:10" s="27" customFormat="1" ht="26.4" customHeight="1" x14ac:dyDescent="0.3">
      <c r="A52" s="103"/>
      <c r="B52" s="104"/>
      <c r="C52" s="104"/>
      <c r="D52" s="104"/>
      <c r="E52" s="104"/>
      <c r="F52" s="104"/>
      <c r="G52" s="104"/>
      <c r="H52" s="104"/>
      <c r="I52" s="104"/>
      <c r="J52" s="104"/>
    </row>
    <row r="53" spans="1:10" s="27" customFormat="1" ht="24.9" customHeight="1" x14ac:dyDescent="0.3">
      <c r="A53" s="103"/>
      <c r="B53" s="104"/>
      <c r="C53" s="104"/>
      <c r="D53" s="104"/>
      <c r="E53" s="104"/>
      <c r="F53" s="104"/>
      <c r="G53" s="104"/>
      <c r="H53" s="104"/>
      <c r="I53" s="104"/>
      <c r="J53" s="104"/>
    </row>
    <row r="54" spans="1:10" s="27" customFormat="1" ht="18" customHeight="1" x14ac:dyDescent="0.3">
      <c r="A54" s="103"/>
      <c r="B54" s="104"/>
      <c r="C54" s="104"/>
      <c r="D54" s="104"/>
      <c r="E54" s="104"/>
      <c r="F54" s="104"/>
      <c r="G54" s="104"/>
      <c r="H54" s="104"/>
      <c r="I54" s="104"/>
      <c r="J54" s="104"/>
    </row>
    <row r="55" spans="1:10" s="27" customFormat="1" ht="18" customHeight="1" x14ac:dyDescent="0.3">
      <c r="A55" s="103"/>
      <c r="B55" s="104"/>
      <c r="C55" s="104"/>
      <c r="D55" s="104"/>
      <c r="E55" s="104"/>
      <c r="F55" s="104"/>
      <c r="G55" s="104"/>
      <c r="H55" s="104"/>
      <c r="I55" s="104"/>
      <c r="J55" s="104"/>
    </row>
    <row r="56" spans="1:10" s="27" customFormat="1" ht="18" customHeight="1" x14ac:dyDescent="0.3">
      <c r="A56" s="103"/>
      <c r="B56" s="104"/>
      <c r="C56" s="104"/>
      <c r="D56" s="104"/>
      <c r="E56" s="104"/>
      <c r="F56" s="104"/>
      <c r="G56" s="104"/>
      <c r="H56" s="104"/>
      <c r="I56" s="104"/>
      <c r="J56" s="104"/>
    </row>
    <row r="57" spans="1:10" s="27" customFormat="1" ht="18" customHeight="1" x14ac:dyDescent="0.3">
      <c r="A57" s="103"/>
      <c r="B57" s="104"/>
      <c r="C57" s="104"/>
      <c r="D57" s="104"/>
      <c r="E57" s="104"/>
      <c r="F57" s="104"/>
      <c r="G57" s="104"/>
      <c r="H57" s="104"/>
      <c r="I57" s="104"/>
      <c r="J57" s="104"/>
    </row>
  </sheetData>
  <sheetProtection algorithmName="SHA-512" hashValue="3yYb8ACxxih8V2ME0/Yyik8cQFD1/aeiTAD5LdhSBOov6jSYx6vZ4ygcTjS4YB/CKJypYXYV7DWSgEnKxVbE8Q==" saltValue="LVtwQOGbw0JDVikP4LyWZw==" spinCount="100000" sheet="1" objects="1" scenarios="1"/>
  <mergeCells count="60">
    <mergeCell ref="A53:J53"/>
    <mergeCell ref="A54:J54"/>
    <mergeCell ref="A55:J55"/>
    <mergeCell ref="A56:J56"/>
    <mergeCell ref="A57:J57"/>
    <mergeCell ref="B34:J37"/>
    <mergeCell ref="A40:J40"/>
    <mergeCell ref="A52:J52"/>
    <mergeCell ref="A42:J42"/>
    <mergeCell ref="A43:J43"/>
    <mergeCell ref="A44:J44"/>
    <mergeCell ref="A45:J45"/>
    <mergeCell ref="A46:J46"/>
    <mergeCell ref="A47:J47"/>
    <mergeCell ref="A48:J48"/>
    <mergeCell ref="A49:J49"/>
    <mergeCell ref="A50:J50"/>
    <mergeCell ref="A51:J51"/>
    <mergeCell ref="A28:F28"/>
    <mergeCell ref="H28:J28"/>
    <mergeCell ref="A30:D30"/>
    <mergeCell ref="E30:H30"/>
    <mergeCell ref="A32:B32"/>
    <mergeCell ref="A24:F24"/>
    <mergeCell ref="I24:J24"/>
    <mergeCell ref="A26:J26"/>
    <mergeCell ref="A27:F27"/>
    <mergeCell ref="H27:J27"/>
    <mergeCell ref="A21:F21"/>
    <mergeCell ref="I21:J21"/>
    <mergeCell ref="A22:F22"/>
    <mergeCell ref="I22:J22"/>
    <mergeCell ref="A23:F23"/>
    <mergeCell ref="I23:J23"/>
    <mergeCell ref="A15:F15"/>
    <mergeCell ref="I15:J15"/>
    <mergeCell ref="A18:F18"/>
    <mergeCell ref="I18:J18"/>
    <mergeCell ref="A20:F20"/>
    <mergeCell ref="I20:J20"/>
    <mergeCell ref="A19:F19"/>
    <mergeCell ref="I19:J19"/>
    <mergeCell ref="A16:F16"/>
    <mergeCell ref="A17:F17"/>
    <mergeCell ref="I16:J16"/>
    <mergeCell ref="I17:J17"/>
    <mergeCell ref="A14:F14"/>
    <mergeCell ref="I14:J14"/>
    <mergeCell ref="A6:J6"/>
    <mergeCell ref="A7:J7"/>
    <mergeCell ref="A8:J8"/>
    <mergeCell ref="A10:C10"/>
    <mergeCell ref="D10:E10"/>
    <mergeCell ref="G10:H10"/>
    <mergeCell ref="I10:J10"/>
    <mergeCell ref="A11:B11"/>
    <mergeCell ref="A12:F12"/>
    <mergeCell ref="I12:J12"/>
    <mergeCell ref="A13:F13"/>
    <mergeCell ref="I13:J13"/>
  </mergeCells>
  <dataValidations count="3">
    <dataValidation type="list" allowBlank="1" showInputMessage="1" showErrorMessage="1" sqref="D10" xr:uid="{00000000-0002-0000-0400-000000000000}">
      <formula1>"Month, January, February, March, April, May, June, July, August, September, October, November, December"</formula1>
    </dataValidation>
    <dataValidation type="list" allowBlank="1" showInputMessage="1" showErrorMessage="1" sqref="F10" xr:uid="{00000000-0002-0000-0400-000001000000}">
      <formula1>"2023"</formula1>
    </dataValidation>
    <dataValidation type="list" allowBlank="1" showInputMessage="1" showErrorMessage="1" sqref="I10:J10" xr:uid="{00000000-0002-0000-0400-000002000000}">
      <formula1>"Original, Supplemental, Adjustment"</formula1>
    </dataValidation>
  </dataValidations>
  <pageMargins left="0.5" right="0.5" top="0.75" bottom="0.25" header="0.3" footer="0.3"/>
  <pageSetup orientation="portrait" r:id="rId1"/>
  <rowBreaks count="1" manualBreakCount="1">
    <brk id="3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7"/>
  <sheetViews>
    <sheetView showGridLines="0" topLeftCell="A10" zoomScaleNormal="100" workbookViewId="0">
      <selection activeCell="E30" sqref="E30:H30"/>
    </sheetView>
  </sheetViews>
  <sheetFormatPr defaultColWidth="9.109375" defaultRowHeight="18" customHeight="1" x14ac:dyDescent="0.25"/>
  <cols>
    <col min="1" max="7" width="9.109375" style="12"/>
    <col min="8" max="8" width="10.109375" style="12" customWidth="1"/>
    <col min="9" max="9" width="12.77734375" style="12" customWidth="1"/>
    <col min="10" max="10" width="10.6640625" style="12" customWidth="1"/>
    <col min="11" max="16384" width="9.109375" style="12"/>
  </cols>
  <sheetData>
    <row r="1" spans="1:10" ht="18" customHeight="1" x14ac:dyDescent="0.25">
      <c r="C1" s="58"/>
    </row>
    <row r="2" spans="1:10" ht="18" customHeight="1" x14ac:dyDescent="0.25">
      <c r="C2" s="13" t="s">
        <v>32</v>
      </c>
      <c r="J2" s="14" t="s">
        <v>33</v>
      </c>
    </row>
    <row r="3" spans="1:10" ht="18" customHeight="1" x14ac:dyDescent="0.25">
      <c r="C3" s="15" t="s">
        <v>34</v>
      </c>
      <c r="J3" s="16">
        <v>44927</v>
      </c>
    </row>
    <row r="6" spans="1:10" s="55" customFormat="1" ht="18" customHeight="1" x14ac:dyDescent="0.3">
      <c r="A6" s="69" t="s">
        <v>67</v>
      </c>
      <c r="B6" s="70"/>
      <c r="C6" s="71"/>
      <c r="D6" s="71"/>
      <c r="E6" s="71"/>
      <c r="F6" s="71"/>
      <c r="G6" s="71"/>
      <c r="H6" s="71"/>
      <c r="I6" s="71"/>
      <c r="J6" s="71"/>
    </row>
    <row r="7" spans="1:10" s="55" customFormat="1" ht="18" customHeight="1" x14ac:dyDescent="0.3">
      <c r="A7" s="72" t="s">
        <v>62</v>
      </c>
      <c r="B7" s="73"/>
      <c r="C7" s="73"/>
      <c r="D7" s="73"/>
      <c r="E7" s="73"/>
      <c r="F7" s="73"/>
      <c r="G7" s="73"/>
      <c r="H7" s="73"/>
      <c r="I7" s="73"/>
      <c r="J7" s="73"/>
    </row>
    <row r="8" spans="1:10" ht="18" customHeight="1" x14ac:dyDescent="0.25">
      <c r="A8" s="74" t="s">
        <v>35</v>
      </c>
      <c r="B8" s="75"/>
      <c r="C8" s="75"/>
      <c r="D8" s="75"/>
      <c r="E8" s="75"/>
      <c r="F8" s="75"/>
      <c r="G8" s="75"/>
      <c r="H8" s="75"/>
      <c r="I8" s="75"/>
      <c r="J8" s="75"/>
    </row>
    <row r="10" spans="1:10" ht="18" customHeight="1" thickBot="1" x14ac:dyDescent="0.35">
      <c r="A10" s="76" t="s">
        <v>36</v>
      </c>
      <c r="B10" s="76"/>
      <c r="C10" s="76"/>
      <c r="D10" s="77" t="s">
        <v>37</v>
      </c>
      <c r="E10" s="77"/>
      <c r="F10" s="36" t="s">
        <v>94</v>
      </c>
      <c r="G10" s="78" t="s">
        <v>38</v>
      </c>
      <c r="H10" s="79"/>
      <c r="I10" s="80" t="s">
        <v>39</v>
      </c>
      <c r="J10" s="80"/>
    </row>
    <row r="11" spans="1:10" ht="18" customHeight="1" thickBot="1" x14ac:dyDescent="0.35">
      <c r="A11" s="155"/>
      <c r="B11" s="156"/>
      <c r="C11" s="32"/>
    </row>
    <row r="12" spans="1:10" s="49" customFormat="1" ht="18" customHeight="1" x14ac:dyDescent="0.3">
      <c r="A12" s="81" t="s">
        <v>40</v>
      </c>
      <c r="B12" s="82"/>
      <c r="C12" s="82"/>
      <c r="D12" s="82"/>
      <c r="E12" s="82"/>
      <c r="F12" s="82"/>
      <c r="G12" s="17" t="s">
        <v>41</v>
      </c>
      <c r="H12" s="17" t="s">
        <v>42</v>
      </c>
      <c r="I12" s="83" t="s">
        <v>43</v>
      </c>
      <c r="J12" s="84"/>
    </row>
    <row r="13" spans="1:10" ht="18" customHeight="1" x14ac:dyDescent="0.25">
      <c r="A13" s="85" t="s">
        <v>44</v>
      </c>
      <c r="B13" s="86"/>
      <c r="C13" s="86"/>
      <c r="D13" s="86"/>
      <c r="E13" s="86"/>
      <c r="F13" s="86"/>
      <c r="G13" s="37"/>
      <c r="H13" s="29">
        <v>350</v>
      </c>
      <c r="I13" s="153">
        <f t="shared" ref="I13:I20" si="0">G13*H13</f>
        <v>0</v>
      </c>
      <c r="J13" s="154"/>
    </row>
    <row r="14" spans="1:10" ht="18" customHeight="1" x14ac:dyDescent="0.25">
      <c r="A14" s="85" t="s">
        <v>45</v>
      </c>
      <c r="B14" s="86"/>
      <c r="C14" s="86"/>
      <c r="D14" s="86"/>
      <c r="E14" s="86"/>
      <c r="F14" s="86"/>
      <c r="G14" s="37"/>
      <c r="H14" s="29">
        <v>350</v>
      </c>
      <c r="I14" s="153">
        <f t="shared" si="0"/>
        <v>0</v>
      </c>
      <c r="J14" s="154"/>
    </row>
    <row r="15" spans="1:10" ht="18" customHeight="1" thickBot="1" x14ac:dyDescent="0.3">
      <c r="A15" s="140" t="s">
        <v>46</v>
      </c>
      <c r="B15" s="144"/>
      <c r="C15" s="144"/>
      <c r="D15" s="144"/>
      <c r="E15" s="144"/>
      <c r="F15" s="144"/>
      <c r="G15" s="38"/>
      <c r="H15" s="29">
        <v>350</v>
      </c>
      <c r="I15" s="145">
        <f t="shared" si="0"/>
        <v>0</v>
      </c>
      <c r="J15" s="146"/>
    </row>
    <row r="16" spans="1:10" ht="18" customHeight="1" thickTop="1" x14ac:dyDescent="0.25">
      <c r="A16" s="85" t="s">
        <v>80</v>
      </c>
      <c r="B16" s="86"/>
      <c r="C16" s="86"/>
      <c r="D16" s="86"/>
      <c r="E16" s="86"/>
      <c r="F16" s="86"/>
      <c r="G16" s="52"/>
      <c r="H16" s="41">
        <f>H15*0.21</f>
        <v>73.5</v>
      </c>
      <c r="I16" s="157">
        <f t="shared" ref="I16:I17" si="1">G16*H16</f>
        <v>0</v>
      </c>
      <c r="J16" s="158"/>
    </row>
    <row r="17" spans="1:10" ht="18" customHeight="1" thickBot="1" x14ac:dyDescent="0.3">
      <c r="A17" s="151" t="s">
        <v>81</v>
      </c>
      <c r="B17" s="152"/>
      <c r="C17" s="152"/>
      <c r="D17" s="152"/>
      <c r="E17" s="152"/>
      <c r="F17" s="152"/>
      <c r="G17" s="37"/>
      <c r="H17" s="41">
        <f>H15*0.21</f>
        <v>73.5</v>
      </c>
      <c r="I17" s="159">
        <f t="shared" si="1"/>
        <v>0</v>
      </c>
      <c r="J17" s="160"/>
    </row>
    <row r="18" spans="1:10" ht="18" customHeight="1" thickTop="1" x14ac:dyDescent="0.25">
      <c r="A18" s="134" t="s">
        <v>47</v>
      </c>
      <c r="B18" s="135"/>
      <c r="C18" s="135"/>
      <c r="D18" s="135"/>
      <c r="E18" s="135"/>
      <c r="F18" s="135"/>
      <c r="G18" s="39"/>
      <c r="H18" s="30">
        <v>24.5</v>
      </c>
      <c r="I18" s="149">
        <f t="shared" si="0"/>
        <v>0</v>
      </c>
      <c r="J18" s="150"/>
    </row>
    <row r="19" spans="1:10" ht="18" customHeight="1" x14ac:dyDescent="0.25">
      <c r="A19" s="134" t="s">
        <v>73</v>
      </c>
      <c r="B19" s="135"/>
      <c r="C19" s="135"/>
      <c r="D19" s="135"/>
      <c r="E19" s="135"/>
      <c r="F19" s="135"/>
      <c r="G19" s="39"/>
      <c r="H19" s="41">
        <v>24.5</v>
      </c>
      <c r="I19" s="149">
        <f t="shared" ref="I19" si="2">G19*H19</f>
        <v>0</v>
      </c>
      <c r="J19" s="150"/>
    </row>
    <row r="20" spans="1:10" ht="18" customHeight="1" thickBot="1" x14ac:dyDescent="0.3">
      <c r="A20" s="140" t="s">
        <v>48</v>
      </c>
      <c r="B20" s="141"/>
      <c r="C20" s="141"/>
      <c r="D20" s="141"/>
      <c r="E20" s="141"/>
      <c r="F20" s="141"/>
      <c r="G20" s="38"/>
      <c r="H20" s="31">
        <v>24.5</v>
      </c>
      <c r="I20" s="145">
        <f t="shared" si="0"/>
        <v>0</v>
      </c>
      <c r="J20" s="146"/>
    </row>
    <row r="21" spans="1:10" ht="18" customHeight="1" thickTop="1" x14ac:dyDescent="0.25">
      <c r="A21" s="134" t="s">
        <v>49</v>
      </c>
      <c r="B21" s="135"/>
      <c r="C21" s="135"/>
      <c r="D21" s="135"/>
      <c r="E21" s="135"/>
      <c r="F21" s="135"/>
      <c r="G21" s="9"/>
      <c r="H21" s="9"/>
      <c r="I21" s="136"/>
      <c r="J21" s="137"/>
    </row>
    <row r="22" spans="1:10" ht="18" customHeight="1" x14ac:dyDescent="0.25">
      <c r="A22" s="85" t="s">
        <v>50</v>
      </c>
      <c r="B22" s="86"/>
      <c r="C22" s="86"/>
      <c r="D22" s="86"/>
      <c r="E22" s="86"/>
      <c r="F22" s="86"/>
      <c r="G22" s="10"/>
      <c r="H22" s="10"/>
      <c r="I22" s="138"/>
      <c r="J22" s="139"/>
    </row>
    <row r="23" spans="1:10" ht="18" customHeight="1" thickBot="1" x14ac:dyDescent="0.3">
      <c r="A23" s="140" t="s">
        <v>51</v>
      </c>
      <c r="B23" s="141"/>
      <c r="C23" s="141"/>
      <c r="D23" s="141"/>
      <c r="E23" s="141"/>
      <c r="F23" s="141"/>
      <c r="G23" s="11"/>
      <c r="H23" s="11"/>
      <c r="I23" s="142"/>
      <c r="J23" s="143"/>
    </row>
    <row r="24" spans="1:10" s="49" customFormat="1" ht="18" customHeight="1" thickTop="1" thickBot="1" x14ac:dyDescent="0.3">
      <c r="A24" s="93" t="s">
        <v>52</v>
      </c>
      <c r="B24" s="94"/>
      <c r="C24" s="94"/>
      <c r="D24" s="94"/>
      <c r="E24" s="94"/>
      <c r="F24" s="94"/>
      <c r="G24" s="18"/>
      <c r="H24" s="18"/>
      <c r="I24" s="95">
        <f>SUM(I13:J23)</f>
        <v>0</v>
      </c>
      <c r="J24" s="96"/>
    </row>
    <row r="26" spans="1:10" ht="75" customHeight="1" x14ac:dyDescent="0.25">
      <c r="A26" s="97" t="s">
        <v>53</v>
      </c>
      <c r="B26" s="98"/>
      <c r="C26" s="98"/>
      <c r="D26" s="98"/>
      <c r="E26" s="98"/>
      <c r="F26" s="98"/>
      <c r="G26" s="98"/>
      <c r="H26" s="98"/>
      <c r="I26" s="98"/>
      <c r="J26" s="98"/>
    </row>
    <row r="27" spans="1:10" ht="18" customHeight="1" thickBot="1" x14ac:dyDescent="0.3">
      <c r="A27" s="99"/>
      <c r="B27" s="100"/>
      <c r="C27" s="100"/>
      <c r="D27" s="100"/>
      <c r="E27" s="100"/>
      <c r="F27" s="100"/>
      <c r="G27" s="35"/>
      <c r="H27" s="99"/>
      <c r="I27" s="100"/>
      <c r="J27" s="100"/>
    </row>
    <row r="28" spans="1:10" s="49" customFormat="1" ht="18" customHeight="1" x14ac:dyDescent="0.25">
      <c r="A28" s="101" t="s">
        <v>54</v>
      </c>
      <c r="B28" s="102"/>
      <c r="C28" s="102"/>
      <c r="D28" s="102"/>
      <c r="E28" s="102"/>
      <c r="F28" s="102"/>
      <c r="H28" s="101" t="s">
        <v>55</v>
      </c>
      <c r="I28" s="102"/>
      <c r="J28" s="102"/>
    </row>
    <row r="30" spans="1:10" ht="18" customHeight="1" x14ac:dyDescent="0.25">
      <c r="A30" s="89" t="s">
        <v>56</v>
      </c>
      <c r="B30" s="90"/>
      <c r="C30" s="90"/>
      <c r="D30" s="90"/>
      <c r="E30" s="91" t="s">
        <v>86</v>
      </c>
      <c r="F30" s="92"/>
      <c r="G30" s="92"/>
      <c r="H30" s="92"/>
    </row>
    <row r="31" spans="1:10" ht="9" customHeight="1" x14ac:dyDescent="0.25">
      <c r="A31" s="20"/>
      <c r="B31" s="20"/>
      <c r="C31" s="21"/>
    </row>
    <row r="32" spans="1:10" ht="18" customHeight="1" x14ac:dyDescent="0.25">
      <c r="A32" s="105" t="s">
        <v>57</v>
      </c>
      <c r="B32" s="106"/>
      <c r="C32" s="22" t="s">
        <v>58</v>
      </c>
      <c r="D32" s="34"/>
      <c r="E32" s="23"/>
      <c r="F32" s="24"/>
      <c r="G32" s="25"/>
      <c r="H32" s="24"/>
    </row>
    <row r="33" spans="1:10" ht="9" customHeight="1" thickBot="1" x14ac:dyDescent="0.3">
      <c r="A33" s="19"/>
      <c r="B33" s="19"/>
      <c r="C33" s="21"/>
    </row>
    <row r="34" spans="1:10" ht="18" customHeight="1" x14ac:dyDescent="0.25">
      <c r="A34" s="49" t="s">
        <v>59</v>
      </c>
      <c r="B34" s="122"/>
      <c r="C34" s="123"/>
      <c r="D34" s="123"/>
      <c r="E34" s="123"/>
      <c r="F34" s="123"/>
      <c r="G34" s="123"/>
      <c r="H34" s="123"/>
      <c r="I34" s="123"/>
      <c r="J34" s="124"/>
    </row>
    <row r="35" spans="1:10" ht="18" customHeight="1" x14ac:dyDescent="0.25">
      <c r="B35" s="125"/>
      <c r="C35" s="126"/>
      <c r="D35" s="126"/>
      <c r="E35" s="126"/>
      <c r="F35" s="126"/>
      <c r="G35" s="126"/>
      <c r="H35" s="126"/>
      <c r="I35" s="126"/>
      <c r="J35" s="127"/>
    </row>
    <row r="36" spans="1:10" ht="18" customHeight="1" x14ac:dyDescent="0.25">
      <c r="B36" s="125"/>
      <c r="C36" s="126"/>
      <c r="D36" s="126"/>
      <c r="E36" s="126"/>
      <c r="F36" s="126"/>
      <c r="G36" s="126"/>
      <c r="H36" s="126"/>
      <c r="I36" s="126"/>
      <c r="J36" s="127"/>
    </row>
    <row r="37" spans="1:10" ht="18" customHeight="1" thickBot="1" x14ac:dyDescent="0.3">
      <c r="B37" s="128"/>
      <c r="C37" s="129"/>
      <c r="D37" s="129"/>
      <c r="E37" s="129"/>
      <c r="F37" s="129"/>
      <c r="G37" s="129"/>
      <c r="H37" s="129"/>
      <c r="I37" s="129"/>
      <c r="J37" s="130"/>
    </row>
    <row r="38" spans="1:10" ht="18" customHeight="1" x14ac:dyDescent="0.25">
      <c r="B38" s="26"/>
      <c r="C38" s="26"/>
      <c r="D38" s="26"/>
      <c r="E38" s="26"/>
      <c r="F38" s="26"/>
      <c r="G38" s="26"/>
      <c r="H38" s="26"/>
      <c r="I38" s="26"/>
      <c r="J38" s="26"/>
    </row>
    <row r="39" spans="1:10" s="27" customFormat="1" ht="18" customHeight="1" x14ac:dyDescent="0.3">
      <c r="A39" s="55" t="s">
        <v>60</v>
      </c>
      <c r="B39" s="54"/>
      <c r="C39" s="54"/>
      <c r="D39" s="54"/>
      <c r="E39" s="54"/>
      <c r="F39" s="54"/>
      <c r="G39" s="54"/>
      <c r="H39" s="54"/>
      <c r="I39" s="54"/>
      <c r="J39" s="54"/>
    </row>
    <row r="40" spans="1:10" s="27" customFormat="1" ht="201.6" customHeight="1" x14ac:dyDescent="0.3">
      <c r="A40" s="116" t="s">
        <v>89</v>
      </c>
      <c r="B40" s="117"/>
      <c r="C40" s="117"/>
      <c r="D40" s="117"/>
      <c r="E40" s="117"/>
      <c r="F40" s="117"/>
      <c r="G40" s="117"/>
      <c r="H40" s="117"/>
      <c r="I40" s="117"/>
      <c r="J40" s="117"/>
    </row>
    <row r="41" spans="1:10" s="27" customFormat="1" ht="18" customHeight="1" x14ac:dyDescent="0.3">
      <c r="A41" s="55" t="s">
        <v>61</v>
      </c>
      <c r="B41" s="54"/>
      <c r="C41" s="54"/>
      <c r="D41" s="54"/>
      <c r="E41" s="54"/>
      <c r="F41" s="54"/>
      <c r="G41" s="54"/>
      <c r="H41" s="54"/>
      <c r="I41" s="54"/>
      <c r="J41" s="54"/>
    </row>
    <row r="42" spans="1:10" s="27" customFormat="1" ht="18" customHeight="1" x14ac:dyDescent="0.3">
      <c r="A42" s="118" t="s">
        <v>69</v>
      </c>
      <c r="B42" s="119"/>
      <c r="C42" s="119"/>
      <c r="D42" s="119"/>
      <c r="E42" s="119"/>
      <c r="F42" s="119"/>
      <c r="G42" s="119"/>
      <c r="H42" s="119"/>
      <c r="I42" s="119"/>
      <c r="J42" s="119"/>
    </row>
    <row r="43" spans="1:10" s="27" customFormat="1" ht="21.9" customHeight="1" x14ac:dyDescent="0.3">
      <c r="A43" s="120"/>
      <c r="B43" s="121"/>
      <c r="C43" s="121"/>
      <c r="D43" s="121"/>
      <c r="E43" s="121"/>
      <c r="F43" s="121"/>
      <c r="G43" s="121"/>
      <c r="H43" s="121"/>
      <c r="I43" s="121"/>
      <c r="J43" s="121"/>
    </row>
    <row r="44" spans="1:10" s="27" customFormat="1" ht="14.4" x14ac:dyDescent="0.3">
      <c r="A44" s="120"/>
      <c r="B44" s="121"/>
      <c r="C44" s="121"/>
      <c r="D44" s="121"/>
      <c r="E44" s="121"/>
      <c r="F44" s="121"/>
      <c r="G44" s="121"/>
      <c r="H44" s="121"/>
      <c r="I44" s="121"/>
      <c r="J44" s="121"/>
    </row>
    <row r="45" spans="1:10" s="27" customFormat="1" ht="18" customHeight="1" x14ac:dyDescent="0.3">
      <c r="A45" s="103"/>
      <c r="B45" s="104"/>
      <c r="C45" s="104"/>
      <c r="D45" s="104"/>
      <c r="E45" s="104"/>
      <c r="F45" s="104"/>
      <c r="G45" s="104"/>
      <c r="H45" s="104"/>
      <c r="I45" s="104"/>
      <c r="J45" s="104"/>
    </row>
    <row r="46" spans="1:10" s="27" customFormat="1" ht="18" customHeight="1" x14ac:dyDescent="0.3">
      <c r="A46" s="103"/>
      <c r="B46" s="104"/>
      <c r="C46" s="104"/>
      <c r="D46" s="104"/>
      <c r="E46" s="104"/>
      <c r="F46" s="104"/>
      <c r="G46" s="104"/>
      <c r="H46" s="104"/>
      <c r="I46" s="104"/>
      <c r="J46" s="104"/>
    </row>
    <row r="47" spans="1:10" s="27" customFormat="1" ht="30.6" customHeight="1" x14ac:dyDescent="0.3">
      <c r="A47" s="103"/>
      <c r="B47" s="104"/>
      <c r="C47" s="104"/>
      <c r="D47" s="104"/>
      <c r="E47" s="104"/>
      <c r="F47" s="104"/>
      <c r="G47" s="104"/>
      <c r="H47" s="104"/>
      <c r="I47" s="104"/>
      <c r="J47" s="104"/>
    </row>
    <row r="48" spans="1:10" s="27" customFormat="1" ht="21" customHeight="1" x14ac:dyDescent="0.3">
      <c r="A48" s="103"/>
      <c r="B48" s="104"/>
      <c r="C48" s="104"/>
      <c r="D48" s="104"/>
      <c r="E48" s="104"/>
      <c r="F48" s="104"/>
      <c r="G48" s="104"/>
      <c r="H48" s="104"/>
      <c r="I48" s="104"/>
      <c r="J48" s="104"/>
    </row>
    <row r="49" spans="1:10" s="27" customFormat="1" ht="18" customHeight="1" x14ac:dyDescent="0.3">
      <c r="A49" s="120"/>
      <c r="B49" s="121"/>
      <c r="C49" s="121"/>
      <c r="D49" s="121"/>
      <c r="E49" s="121"/>
      <c r="F49" s="121"/>
      <c r="G49" s="121"/>
      <c r="H49" s="121"/>
      <c r="I49" s="121"/>
      <c r="J49" s="121"/>
    </row>
    <row r="50" spans="1:10" s="27" customFormat="1" ht="18" customHeight="1" x14ac:dyDescent="0.3">
      <c r="A50" s="103"/>
      <c r="B50" s="104"/>
      <c r="C50" s="104"/>
      <c r="D50" s="104"/>
      <c r="E50" s="104"/>
      <c r="F50" s="104"/>
      <c r="G50" s="104"/>
      <c r="H50" s="104"/>
      <c r="I50" s="104"/>
      <c r="J50" s="104"/>
    </row>
    <row r="51" spans="1:10" s="27" customFormat="1" ht="18" customHeight="1" x14ac:dyDescent="0.3">
      <c r="A51" s="103"/>
      <c r="B51" s="104"/>
      <c r="C51" s="104"/>
      <c r="D51" s="104"/>
      <c r="E51" s="104"/>
      <c r="F51" s="104"/>
      <c r="G51" s="104"/>
      <c r="H51" s="104"/>
      <c r="I51" s="104"/>
      <c r="J51" s="104"/>
    </row>
    <row r="52" spans="1:10" s="27" customFormat="1" ht="26.4" customHeight="1" x14ac:dyDescent="0.3">
      <c r="A52" s="103"/>
      <c r="B52" s="104"/>
      <c r="C52" s="104"/>
      <c r="D52" s="104"/>
      <c r="E52" s="104"/>
      <c r="F52" s="104"/>
      <c r="G52" s="104"/>
      <c r="H52" s="104"/>
      <c r="I52" s="104"/>
      <c r="J52" s="104"/>
    </row>
    <row r="53" spans="1:10" s="27" customFormat="1" ht="24.9" customHeight="1" x14ac:dyDescent="0.3">
      <c r="A53" s="103"/>
      <c r="B53" s="104"/>
      <c r="C53" s="104"/>
      <c r="D53" s="104"/>
      <c r="E53" s="104"/>
      <c r="F53" s="104"/>
      <c r="G53" s="104"/>
      <c r="H53" s="104"/>
      <c r="I53" s="104"/>
      <c r="J53" s="104"/>
    </row>
    <row r="54" spans="1:10" s="27" customFormat="1" ht="18" customHeight="1" x14ac:dyDescent="0.3">
      <c r="A54" s="103"/>
      <c r="B54" s="104"/>
      <c r="C54" s="104"/>
      <c r="D54" s="104"/>
      <c r="E54" s="104"/>
      <c r="F54" s="104"/>
      <c r="G54" s="104"/>
      <c r="H54" s="104"/>
      <c r="I54" s="104"/>
      <c r="J54" s="104"/>
    </row>
    <row r="55" spans="1:10" s="27" customFormat="1" ht="18" customHeight="1" x14ac:dyDescent="0.3">
      <c r="A55" s="103"/>
      <c r="B55" s="104"/>
      <c r="C55" s="104"/>
      <c r="D55" s="104"/>
      <c r="E55" s="104"/>
      <c r="F55" s="104"/>
      <c r="G55" s="104"/>
      <c r="H55" s="104"/>
      <c r="I55" s="104"/>
      <c r="J55" s="104"/>
    </row>
    <row r="56" spans="1:10" s="27" customFormat="1" ht="18" customHeight="1" x14ac:dyDescent="0.3">
      <c r="A56" s="103"/>
      <c r="B56" s="104"/>
      <c r="C56" s="104"/>
      <c r="D56" s="104"/>
      <c r="E56" s="104"/>
      <c r="F56" s="104"/>
      <c r="G56" s="104"/>
      <c r="H56" s="104"/>
      <c r="I56" s="104"/>
      <c r="J56" s="104"/>
    </row>
    <row r="57" spans="1:10" s="27" customFormat="1" ht="18" customHeight="1" x14ac:dyDescent="0.3">
      <c r="A57" s="103"/>
      <c r="B57" s="104"/>
      <c r="C57" s="104"/>
      <c r="D57" s="104"/>
      <c r="E57" s="104"/>
      <c r="F57" s="104"/>
      <c r="G57" s="104"/>
      <c r="H57" s="104"/>
      <c r="I57" s="104"/>
      <c r="J57" s="104"/>
    </row>
  </sheetData>
  <sheetProtection algorithmName="SHA-512" hashValue="5sPWA/9OkEXbYvwsmU4ChbiNFVn2Q6VQKc1AcgWg0AVZlBHFr5uaFPRuZDFFiiiA2TgIMsnWC43BGmbnwv8DIw==" saltValue="Rhn0UON7TWujA53KyzmKeQ==" spinCount="100000" sheet="1" objects="1" scenarios="1"/>
  <mergeCells count="60">
    <mergeCell ref="A14:F14"/>
    <mergeCell ref="I14:J14"/>
    <mergeCell ref="A6:J6"/>
    <mergeCell ref="A7:J7"/>
    <mergeCell ref="A8:J8"/>
    <mergeCell ref="A10:C10"/>
    <mergeCell ref="D10:E10"/>
    <mergeCell ref="G10:H10"/>
    <mergeCell ref="I10:J10"/>
    <mergeCell ref="A11:B11"/>
    <mergeCell ref="A12:F12"/>
    <mergeCell ref="I12:J12"/>
    <mergeCell ref="A13:F13"/>
    <mergeCell ref="I13:J13"/>
    <mergeCell ref="H28:J28"/>
    <mergeCell ref="A30:D30"/>
    <mergeCell ref="A15:F15"/>
    <mergeCell ref="I15:J15"/>
    <mergeCell ref="A18:F18"/>
    <mergeCell ref="I18:J18"/>
    <mergeCell ref="A20:F20"/>
    <mergeCell ref="I20:J20"/>
    <mergeCell ref="A19:F19"/>
    <mergeCell ref="I19:J19"/>
    <mergeCell ref="A16:F16"/>
    <mergeCell ref="A17:F17"/>
    <mergeCell ref="I16:J16"/>
    <mergeCell ref="I17:J17"/>
    <mergeCell ref="A50:J50"/>
    <mergeCell ref="A51:J51"/>
    <mergeCell ref="A21:F21"/>
    <mergeCell ref="I21:J21"/>
    <mergeCell ref="A22:F22"/>
    <mergeCell ref="I22:J22"/>
    <mergeCell ref="A23:F23"/>
    <mergeCell ref="I23:J23"/>
    <mergeCell ref="E30:H30"/>
    <mergeCell ref="A32:B32"/>
    <mergeCell ref="A24:F24"/>
    <mergeCell ref="I24:J24"/>
    <mergeCell ref="A26:J26"/>
    <mergeCell ref="A27:F27"/>
    <mergeCell ref="H27:J27"/>
    <mergeCell ref="A28:F28"/>
    <mergeCell ref="A55:J55"/>
    <mergeCell ref="A56:J56"/>
    <mergeCell ref="A57:J57"/>
    <mergeCell ref="B34:J37"/>
    <mergeCell ref="A40:J40"/>
    <mergeCell ref="A53:J53"/>
    <mergeCell ref="A54:J54"/>
    <mergeCell ref="A52:J52"/>
    <mergeCell ref="A42:J42"/>
    <mergeCell ref="A43:J43"/>
    <mergeCell ref="A44:J44"/>
    <mergeCell ref="A45:J45"/>
    <mergeCell ref="A46:J46"/>
    <mergeCell ref="A47:J47"/>
    <mergeCell ref="A48:J48"/>
    <mergeCell ref="A49:J49"/>
  </mergeCells>
  <dataValidations count="3">
    <dataValidation type="list" allowBlank="1" showInputMessage="1" showErrorMessage="1" sqref="D10" xr:uid="{00000000-0002-0000-0500-000000000000}">
      <formula1>"Month, January, February, March, April, May, June, July, August, September, October, November, December"</formula1>
    </dataValidation>
    <dataValidation type="list" allowBlank="1" showInputMessage="1" showErrorMessage="1" sqref="F10" xr:uid="{00000000-0002-0000-0500-000001000000}">
      <formula1>"2023"</formula1>
    </dataValidation>
    <dataValidation type="list" allowBlank="1" showInputMessage="1" showErrorMessage="1" sqref="I10:J10" xr:uid="{00000000-0002-0000-0500-000002000000}">
      <formula1>"Original, Supplemental, Adjustment"</formula1>
    </dataValidation>
  </dataValidations>
  <pageMargins left="0.5" right="0.5" top="0.75" bottom="0.25" header="0.3" footer="0.3"/>
  <pageSetup orientation="portrait" r:id="rId1"/>
  <rowBreaks count="1" manualBreakCount="1">
    <brk id="3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7"/>
  <sheetViews>
    <sheetView showGridLines="0" zoomScaleNormal="100" workbookViewId="0">
      <selection activeCell="B34" sqref="B34:J37"/>
    </sheetView>
  </sheetViews>
  <sheetFormatPr defaultColWidth="9.109375" defaultRowHeight="18" customHeight="1" x14ac:dyDescent="0.25"/>
  <cols>
    <col min="1" max="7" width="9.109375" style="12"/>
    <col min="8" max="8" width="10.44140625" style="12" customWidth="1"/>
    <col min="9" max="10" width="10.6640625" style="12" customWidth="1"/>
    <col min="11" max="16384" width="9.109375" style="12"/>
  </cols>
  <sheetData>
    <row r="1" spans="1:10" ht="18" customHeight="1" x14ac:dyDescent="0.25">
      <c r="C1" s="58"/>
    </row>
    <row r="2" spans="1:10" ht="18" customHeight="1" x14ac:dyDescent="0.25">
      <c r="C2" s="13" t="s">
        <v>32</v>
      </c>
      <c r="J2" s="14" t="s">
        <v>33</v>
      </c>
    </row>
    <row r="3" spans="1:10" ht="18" customHeight="1" x14ac:dyDescent="0.25">
      <c r="C3" s="15" t="s">
        <v>34</v>
      </c>
      <c r="J3" s="16">
        <v>44927</v>
      </c>
    </row>
    <row r="6" spans="1:10" s="55" customFormat="1" ht="18" customHeight="1" x14ac:dyDescent="0.3">
      <c r="A6" s="69" t="s">
        <v>68</v>
      </c>
      <c r="B6" s="70"/>
      <c r="C6" s="71"/>
      <c r="D6" s="71"/>
      <c r="E6" s="71"/>
      <c r="F6" s="71"/>
      <c r="G6" s="71"/>
      <c r="H6" s="71"/>
      <c r="I6" s="71"/>
      <c r="J6" s="71"/>
    </row>
    <row r="7" spans="1:10" s="55" customFormat="1" ht="18" customHeight="1" x14ac:dyDescent="0.3">
      <c r="A7" s="72" t="s">
        <v>62</v>
      </c>
      <c r="B7" s="73"/>
      <c r="C7" s="73"/>
      <c r="D7" s="73"/>
      <c r="E7" s="73"/>
      <c r="F7" s="73"/>
      <c r="G7" s="73"/>
      <c r="H7" s="73"/>
      <c r="I7" s="73"/>
      <c r="J7" s="73"/>
    </row>
    <row r="8" spans="1:10" ht="18" customHeight="1" x14ac:dyDescent="0.25">
      <c r="A8" s="74" t="s">
        <v>35</v>
      </c>
      <c r="B8" s="75"/>
      <c r="C8" s="75"/>
      <c r="D8" s="75"/>
      <c r="E8" s="75"/>
      <c r="F8" s="75"/>
      <c r="G8" s="75"/>
      <c r="H8" s="75"/>
      <c r="I8" s="75"/>
      <c r="J8" s="75"/>
    </row>
    <row r="10" spans="1:10" ht="18" customHeight="1" thickBot="1" x14ac:dyDescent="0.35">
      <c r="A10" s="76" t="s">
        <v>36</v>
      </c>
      <c r="B10" s="76"/>
      <c r="C10" s="76"/>
      <c r="D10" s="77" t="s">
        <v>37</v>
      </c>
      <c r="E10" s="77"/>
      <c r="F10" s="36" t="s">
        <v>94</v>
      </c>
      <c r="G10" s="78" t="s">
        <v>38</v>
      </c>
      <c r="H10" s="79"/>
      <c r="I10" s="80" t="s">
        <v>39</v>
      </c>
      <c r="J10" s="80"/>
    </row>
    <row r="11" spans="1:10" ht="18" customHeight="1" thickBot="1" x14ac:dyDescent="0.35">
      <c r="A11" s="155"/>
      <c r="B11" s="156"/>
      <c r="C11" s="32"/>
    </row>
    <row r="12" spans="1:10" s="49" customFormat="1" ht="18" customHeight="1" x14ac:dyDescent="0.3">
      <c r="A12" s="81" t="s">
        <v>40</v>
      </c>
      <c r="B12" s="82"/>
      <c r="C12" s="82"/>
      <c r="D12" s="82"/>
      <c r="E12" s="82"/>
      <c r="F12" s="82"/>
      <c r="G12" s="17" t="s">
        <v>41</v>
      </c>
      <c r="H12" s="17" t="s">
        <v>42</v>
      </c>
      <c r="I12" s="83" t="s">
        <v>43</v>
      </c>
      <c r="J12" s="84"/>
    </row>
    <row r="13" spans="1:10" ht="18" customHeight="1" x14ac:dyDescent="0.25">
      <c r="A13" s="85" t="s">
        <v>44</v>
      </c>
      <c r="B13" s="86"/>
      <c r="C13" s="86"/>
      <c r="D13" s="86"/>
      <c r="E13" s="86"/>
      <c r="F13" s="86"/>
      <c r="G13" s="37"/>
      <c r="H13" s="29">
        <v>277.63</v>
      </c>
      <c r="I13" s="153">
        <f t="shared" ref="I13:I20" si="0">G13*H13</f>
        <v>0</v>
      </c>
      <c r="J13" s="154"/>
    </row>
    <row r="14" spans="1:10" ht="18" customHeight="1" x14ac:dyDescent="0.25">
      <c r="A14" s="85" t="s">
        <v>45</v>
      </c>
      <c r="B14" s="86"/>
      <c r="C14" s="86"/>
      <c r="D14" s="86"/>
      <c r="E14" s="86"/>
      <c r="F14" s="86"/>
      <c r="G14" s="37"/>
      <c r="H14" s="29">
        <v>277.63</v>
      </c>
      <c r="I14" s="153">
        <f t="shared" si="0"/>
        <v>0</v>
      </c>
      <c r="J14" s="154"/>
    </row>
    <row r="15" spans="1:10" ht="18" customHeight="1" thickBot="1" x14ac:dyDescent="0.3">
      <c r="A15" s="140" t="s">
        <v>46</v>
      </c>
      <c r="B15" s="144"/>
      <c r="C15" s="144"/>
      <c r="D15" s="144"/>
      <c r="E15" s="144"/>
      <c r="F15" s="144"/>
      <c r="G15" s="38"/>
      <c r="H15" s="29">
        <v>277.63</v>
      </c>
      <c r="I15" s="145">
        <f t="shared" si="0"/>
        <v>0</v>
      </c>
      <c r="J15" s="146"/>
    </row>
    <row r="16" spans="1:10" ht="18" customHeight="1" thickTop="1" thickBot="1" x14ac:dyDescent="0.3">
      <c r="A16" s="85" t="s">
        <v>80</v>
      </c>
      <c r="B16" s="86"/>
      <c r="C16" s="86"/>
      <c r="D16" s="86"/>
      <c r="E16" s="86"/>
      <c r="F16" s="86"/>
      <c r="G16" s="52"/>
      <c r="H16" s="41">
        <f>H15*0.21</f>
        <v>58.302299999999995</v>
      </c>
      <c r="I16" s="145">
        <f t="shared" ref="I16:I17" si="1">G16*H16</f>
        <v>0</v>
      </c>
      <c r="J16" s="146"/>
    </row>
    <row r="17" spans="1:10" ht="18" customHeight="1" thickTop="1" thickBot="1" x14ac:dyDescent="0.3">
      <c r="A17" s="151" t="s">
        <v>81</v>
      </c>
      <c r="B17" s="152"/>
      <c r="C17" s="152"/>
      <c r="D17" s="152"/>
      <c r="E17" s="152"/>
      <c r="F17" s="152"/>
      <c r="G17" s="37"/>
      <c r="H17" s="41">
        <f>H15*0.21</f>
        <v>58.302299999999995</v>
      </c>
      <c r="I17" s="145">
        <f t="shared" si="1"/>
        <v>0</v>
      </c>
      <c r="J17" s="146"/>
    </row>
    <row r="18" spans="1:10" ht="18" customHeight="1" thickTop="1" x14ac:dyDescent="0.25">
      <c r="A18" s="134" t="s">
        <v>47</v>
      </c>
      <c r="B18" s="135"/>
      <c r="C18" s="135"/>
      <c r="D18" s="135"/>
      <c r="E18" s="135"/>
      <c r="F18" s="135"/>
      <c r="G18" s="39"/>
      <c r="H18" s="30">
        <v>24.5</v>
      </c>
      <c r="I18" s="149">
        <f t="shared" si="0"/>
        <v>0</v>
      </c>
      <c r="J18" s="150"/>
    </row>
    <row r="19" spans="1:10" ht="18" customHeight="1" x14ac:dyDescent="0.25">
      <c r="A19" s="134" t="s">
        <v>73</v>
      </c>
      <c r="B19" s="135"/>
      <c r="C19" s="135"/>
      <c r="D19" s="135"/>
      <c r="E19" s="135"/>
      <c r="F19" s="135"/>
      <c r="G19" s="39"/>
      <c r="H19" s="41">
        <v>24.5</v>
      </c>
      <c r="I19" s="149">
        <f t="shared" ref="I19" si="2">G19*H19</f>
        <v>0</v>
      </c>
      <c r="J19" s="150"/>
    </row>
    <row r="20" spans="1:10" ht="18" customHeight="1" thickBot="1" x14ac:dyDescent="0.3">
      <c r="A20" s="140" t="s">
        <v>48</v>
      </c>
      <c r="B20" s="141"/>
      <c r="C20" s="141"/>
      <c r="D20" s="141"/>
      <c r="E20" s="141"/>
      <c r="F20" s="141"/>
      <c r="G20" s="38"/>
      <c r="H20" s="31">
        <v>24.5</v>
      </c>
      <c r="I20" s="145">
        <f t="shared" si="0"/>
        <v>0</v>
      </c>
      <c r="J20" s="146"/>
    </row>
    <row r="21" spans="1:10" ht="18" customHeight="1" thickTop="1" x14ac:dyDescent="0.25">
      <c r="A21" s="134" t="s">
        <v>49</v>
      </c>
      <c r="B21" s="135"/>
      <c r="C21" s="135"/>
      <c r="D21" s="135"/>
      <c r="E21" s="135"/>
      <c r="F21" s="135"/>
      <c r="G21" s="9"/>
      <c r="H21" s="9"/>
      <c r="I21" s="136"/>
      <c r="J21" s="137"/>
    </row>
    <row r="22" spans="1:10" ht="18" customHeight="1" x14ac:dyDescent="0.25">
      <c r="A22" s="85" t="s">
        <v>50</v>
      </c>
      <c r="B22" s="86"/>
      <c r="C22" s="86"/>
      <c r="D22" s="86"/>
      <c r="E22" s="86"/>
      <c r="F22" s="86"/>
      <c r="G22" s="10"/>
      <c r="H22" s="10"/>
      <c r="I22" s="138"/>
      <c r="J22" s="139"/>
    </row>
    <row r="23" spans="1:10" ht="18" customHeight="1" thickBot="1" x14ac:dyDescent="0.3">
      <c r="A23" s="140" t="s">
        <v>51</v>
      </c>
      <c r="B23" s="141"/>
      <c r="C23" s="141"/>
      <c r="D23" s="141"/>
      <c r="E23" s="141"/>
      <c r="F23" s="141"/>
      <c r="G23" s="11"/>
      <c r="H23" s="11"/>
      <c r="I23" s="142"/>
      <c r="J23" s="143"/>
    </row>
    <row r="24" spans="1:10" s="49" customFormat="1" ht="18" customHeight="1" thickTop="1" thickBot="1" x14ac:dyDescent="0.3">
      <c r="A24" s="93" t="s">
        <v>52</v>
      </c>
      <c r="B24" s="94"/>
      <c r="C24" s="94"/>
      <c r="D24" s="94"/>
      <c r="E24" s="94"/>
      <c r="F24" s="94"/>
      <c r="G24" s="18"/>
      <c r="H24" s="18"/>
      <c r="I24" s="95">
        <f>SUM(I13:J23)</f>
        <v>0</v>
      </c>
      <c r="J24" s="96"/>
    </row>
    <row r="26" spans="1:10" ht="75" customHeight="1" x14ac:dyDescent="0.25">
      <c r="A26" s="97" t="s">
        <v>53</v>
      </c>
      <c r="B26" s="98"/>
      <c r="C26" s="98"/>
      <c r="D26" s="98"/>
      <c r="E26" s="98"/>
      <c r="F26" s="98"/>
      <c r="G26" s="98"/>
      <c r="H26" s="98"/>
      <c r="I26" s="98"/>
      <c r="J26" s="98"/>
    </row>
    <row r="27" spans="1:10" ht="18" customHeight="1" thickBot="1" x14ac:dyDescent="0.3">
      <c r="A27" s="99"/>
      <c r="B27" s="100"/>
      <c r="C27" s="100"/>
      <c r="D27" s="100"/>
      <c r="E27" s="100"/>
      <c r="F27" s="100"/>
      <c r="G27" s="35"/>
      <c r="H27" s="99"/>
      <c r="I27" s="100"/>
      <c r="J27" s="100"/>
    </row>
    <row r="28" spans="1:10" s="49" customFormat="1" ht="18" customHeight="1" x14ac:dyDescent="0.25">
      <c r="A28" s="165" t="s">
        <v>54</v>
      </c>
      <c r="B28" s="166"/>
      <c r="C28" s="166"/>
      <c r="D28" s="166"/>
      <c r="E28" s="166"/>
      <c r="F28" s="166"/>
      <c r="G28" s="40"/>
      <c r="H28" s="165" t="s">
        <v>55</v>
      </c>
      <c r="I28" s="166"/>
      <c r="J28" s="166"/>
    </row>
    <row r="30" spans="1:10" ht="18" customHeight="1" x14ac:dyDescent="0.25">
      <c r="A30" s="89" t="s">
        <v>56</v>
      </c>
      <c r="B30" s="90"/>
      <c r="C30" s="90"/>
      <c r="D30" s="90"/>
      <c r="E30" s="91" t="s">
        <v>86</v>
      </c>
      <c r="F30" s="92"/>
      <c r="G30" s="92"/>
      <c r="H30" s="92"/>
    </row>
    <row r="31" spans="1:10" ht="9" customHeight="1" x14ac:dyDescent="0.25">
      <c r="A31" s="20"/>
      <c r="B31" s="20"/>
      <c r="C31" s="21"/>
    </row>
    <row r="32" spans="1:10" ht="18" customHeight="1" x14ac:dyDescent="0.25">
      <c r="A32" s="105" t="s">
        <v>57</v>
      </c>
      <c r="B32" s="106"/>
      <c r="C32" s="22" t="s">
        <v>58</v>
      </c>
      <c r="D32" s="34"/>
      <c r="E32" s="23"/>
      <c r="F32" s="24"/>
      <c r="G32" s="25"/>
      <c r="H32" s="24"/>
    </row>
    <row r="33" spans="1:10" ht="9" customHeight="1" thickBot="1" x14ac:dyDescent="0.3">
      <c r="A33" s="19"/>
      <c r="B33" s="19"/>
      <c r="C33" s="21"/>
    </row>
    <row r="34" spans="1:10" ht="18" customHeight="1" x14ac:dyDescent="0.25">
      <c r="A34" s="49" t="s">
        <v>59</v>
      </c>
      <c r="B34" s="122"/>
      <c r="C34" s="123"/>
      <c r="D34" s="123"/>
      <c r="E34" s="123"/>
      <c r="F34" s="123"/>
      <c r="G34" s="123"/>
      <c r="H34" s="123"/>
      <c r="I34" s="123"/>
      <c r="J34" s="124"/>
    </row>
    <row r="35" spans="1:10" ht="18" customHeight="1" x14ac:dyDescent="0.25">
      <c r="B35" s="125"/>
      <c r="C35" s="126"/>
      <c r="D35" s="126"/>
      <c r="E35" s="126"/>
      <c r="F35" s="126"/>
      <c r="G35" s="126"/>
      <c r="H35" s="126"/>
      <c r="I35" s="126"/>
      <c r="J35" s="127"/>
    </row>
    <row r="36" spans="1:10" ht="18" customHeight="1" x14ac:dyDescent="0.25">
      <c r="B36" s="125"/>
      <c r="C36" s="126"/>
      <c r="D36" s="126"/>
      <c r="E36" s="126"/>
      <c r="F36" s="126"/>
      <c r="G36" s="126"/>
      <c r="H36" s="126"/>
      <c r="I36" s="126"/>
      <c r="J36" s="127"/>
    </row>
    <row r="37" spans="1:10" ht="18" customHeight="1" thickBot="1" x14ac:dyDescent="0.3">
      <c r="B37" s="128"/>
      <c r="C37" s="129"/>
      <c r="D37" s="129"/>
      <c r="E37" s="129"/>
      <c r="F37" s="129"/>
      <c r="G37" s="129"/>
      <c r="H37" s="129"/>
      <c r="I37" s="129"/>
      <c r="J37" s="130"/>
    </row>
    <row r="38" spans="1:10" ht="18" customHeight="1" x14ac:dyDescent="0.25">
      <c r="B38" s="26"/>
      <c r="C38" s="26"/>
      <c r="D38" s="26"/>
      <c r="E38" s="26"/>
      <c r="F38" s="26"/>
      <c r="G38" s="26"/>
      <c r="H38" s="26"/>
      <c r="I38" s="26"/>
      <c r="J38" s="26"/>
    </row>
    <row r="39" spans="1:10" s="27" customFormat="1" ht="18" customHeight="1" x14ac:dyDescent="0.3">
      <c r="A39" s="55" t="s">
        <v>60</v>
      </c>
      <c r="B39" s="54"/>
      <c r="C39" s="54"/>
      <c r="D39" s="54"/>
      <c r="E39" s="54"/>
      <c r="F39" s="54"/>
      <c r="G39" s="54"/>
      <c r="H39" s="54"/>
      <c r="I39" s="54"/>
      <c r="J39" s="54"/>
    </row>
    <row r="40" spans="1:10" s="33" customFormat="1" ht="190.8" customHeight="1" x14ac:dyDescent="0.3">
      <c r="A40" s="116" t="s">
        <v>90</v>
      </c>
      <c r="B40" s="117"/>
      <c r="C40" s="117"/>
      <c r="D40" s="117"/>
      <c r="E40" s="117"/>
      <c r="F40" s="117"/>
      <c r="G40" s="117"/>
      <c r="H40" s="117"/>
      <c r="I40" s="117"/>
      <c r="J40" s="117"/>
    </row>
    <row r="41" spans="1:10" s="27" customFormat="1" ht="18" customHeight="1" x14ac:dyDescent="0.3">
      <c r="A41" s="55" t="s">
        <v>61</v>
      </c>
      <c r="B41" s="54"/>
      <c r="C41" s="54"/>
      <c r="D41" s="54"/>
      <c r="E41" s="54"/>
      <c r="F41" s="54"/>
      <c r="G41" s="54"/>
      <c r="H41" s="54"/>
      <c r="I41" s="54"/>
      <c r="J41" s="54"/>
    </row>
    <row r="42" spans="1:10" s="27" customFormat="1" ht="18" customHeight="1" x14ac:dyDescent="0.3">
      <c r="A42" s="116" t="s">
        <v>69</v>
      </c>
      <c r="B42" s="167"/>
      <c r="C42" s="167"/>
      <c r="D42" s="167"/>
      <c r="E42" s="167"/>
      <c r="F42" s="167"/>
      <c r="G42" s="167"/>
      <c r="H42" s="167"/>
      <c r="I42" s="167"/>
      <c r="J42" s="167"/>
    </row>
    <row r="43" spans="1:10" s="27" customFormat="1" ht="21.9" customHeight="1" x14ac:dyDescent="0.3">
      <c r="A43" s="120"/>
      <c r="B43" s="121"/>
      <c r="C43" s="121"/>
      <c r="D43" s="121"/>
      <c r="E43" s="121"/>
      <c r="F43" s="121"/>
      <c r="G43" s="121"/>
      <c r="H43" s="121"/>
      <c r="I43" s="121"/>
      <c r="J43" s="121"/>
    </row>
    <row r="44" spans="1:10" s="27" customFormat="1" ht="14.4" x14ac:dyDescent="0.3">
      <c r="A44" s="120"/>
      <c r="B44" s="121"/>
      <c r="C44" s="121"/>
      <c r="D44" s="121"/>
      <c r="E44" s="121"/>
      <c r="F44" s="121"/>
      <c r="G44" s="121"/>
      <c r="H44" s="121"/>
      <c r="I44" s="121"/>
      <c r="J44" s="121"/>
    </row>
    <row r="45" spans="1:10" s="27" customFormat="1" ht="18" customHeight="1" x14ac:dyDescent="0.3">
      <c r="A45" s="103"/>
      <c r="B45" s="104"/>
      <c r="C45" s="104"/>
      <c r="D45" s="104"/>
      <c r="E45" s="104"/>
      <c r="F45" s="104"/>
      <c r="G45" s="104"/>
      <c r="H45" s="104"/>
      <c r="I45" s="104"/>
      <c r="J45" s="104"/>
    </row>
    <row r="46" spans="1:10" s="27" customFormat="1" ht="18" customHeight="1" x14ac:dyDescent="0.3">
      <c r="A46" s="103"/>
      <c r="B46" s="104"/>
      <c r="C46" s="104"/>
      <c r="D46" s="104"/>
      <c r="E46" s="104"/>
      <c r="F46" s="104"/>
      <c r="G46" s="104"/>
      <c r="H46" s="104"/>
      <c r="I46" s="104"/>
      <c r="J46" s="104"/>
    </row>
    <row r="47" spans="1:10" s="27" customFormat="1" ht="30.6" customHeight="1" x14ac:dyDescent="0.3">
      <c r="A47" s="103"/>
      <c r="B47" s="104"/>
      <c r="C47" s="104"/>
      <c r="D47" s="104"/>
      <c r="E47" s="104"/>
      <c r="F47" s="104"/>
      <c r="G47" s="104"/>
      <c r="H47" s="104"/>
      <c r="I47" s="104"/>
      <c r="J47" s="104"/>
    </row>
    <row r="48" spans="1:10" s="27" customFormat="1" ht="21" customHeight="1" x14ac:dyDescent="0.3">
      <c r="A48" s="103"/>
      <c r="B48" s="104"/>
      <c r="C48" s="104"/>
      <c r="D48" s="104"/>
      <c r="E48" s="104"/>
      <c r="F48" s="104"/>
      <c r="G48" s="104"/>
      <c r="H48" s="104"/>
      <c r="I48" s="104"/>
      <c r="J48" s="104"/>
    </row>
    <row r="49" spans="1:10" s="27" customFormat="1" ht="18" customHeight="1" x14ac:dyDescent="0.3">
      <c r="A49" s="120"/>
      <c r="B49" s="121"/>
      <c r="C49" s="121"/>
      <c r="D49" s="121"/>
      <c r="E49" s="121"/>
      <c r="F49" s="121"/>
      <c r="G49" s="121"/>
      <c r="H49" s="121"/>
      <c r="I49" s="121"/>
      <c r="J49" s="121"/>
    </row>
    <row r="50" spans="1:10" s="27" customFormat="1" ht="18" customHeight="1" x14ac:dyDescent="0.3">
      <c r="A50" s="103"/>
      <c r="B50" s="104"/>
      <c r="C50" s="104"/>
      <c r="D50" s="104"/>
      <c r="E50" s="104"/>
      <c r="F50" s="104"/>
      <c r="G50" s="104"/>
      <c r="H50" s="104"/>
      <c r="I50" s="104"/>
      <c r="J50" s="104"/>
    </row>
    <row r="51" spans="1:10" s="27" customFormat="1" ht="18" customHeight="1" x14ac:dyDescent="0.3">
      <c r="A51" s="103"/>
      <c r="B51" s="104"/>
      <c r="C51" s="104"/>
      <c r="D51" s="104"/>
      <c r="E51" s="104"/>
      <c r="F51" s="104"/>
      <c r="G51" s="104"/>
      <c r="H51" s="104"/>
      <c r="I51" s="104"/>
      <c r="J51" s="104"/>
    </row>
    <row r="52" spans="1:10" s="27" customFormat="1" ht="26.4" customHeight="1" x14ac:dyDescent="0.3">
      <c r="A52" s="103"/>
      <c r="B52" s="104"/>
      <c r="C52" s="104"/>
      <c r="D52" s="104"/>
      <c r="E52" s="104"/>
      <c r="F52" s="104"/>
      <c r="G52" s="104"/>
      <c r="H52" s="104"/>
      <c r="I52" s="104"/>
      <c r="J52" s="104"/>
    </row>
    <row r="53" spans="1:10" s="27" customFormat="1" ht="24.9" customHeight="1" x14ac:dyDescent="0.3">
      <c r="A53" s="103"/>
      <c r="B53" s="104"/>
      <c r="C53" s="104"/>
      <c r="D53" s="104"/>
      <c r="E53" s="104"/>
      <c r="F53" s="104"/>
      <c r="G53" s="104"/>
      <c r="H53" s="104"/>
      <c r="I53" s="104"/>
      <c r="J53" s="104"/>
    </row>
    <row r="54" spans="1:10" s="27" customFormat="1" ht="18" customHeight="1" x14ac:dyDescent="0.3">
      <c r="A54" s="103"/>
      <c r="B54" s="104"/>
      <c r="C54" s="104"/>
      <c r="D54" s="104"/>
      <c r="E54" s="104"/>
      <c r="F54" s="104"/>
      <c r="G54" s="104"/>
      <c r="H54" s="104"/>
      <c r="I54" s="104"/>
      <c r="J54" s="104"/>
    </row>
    <row r="55" spans="1:10" s="27" customFormat="1" ht="18" customHeight="1" x14ac:dyDescent="0.3">
      <c r="A55" s="103"/>
      <c r="B55" s="104"/>
      <c r="C55" s="104"/>
      <c r="D55" s="104"/>
      <c r="E55" s="104"/>
      <c r="F55" s="104"/>
      <c r="G55" s="104"/>
      <c r="H55" s="104"/>
      <c r="I55" s="104"/>
      <c r="J55" s="104"/>
    </row>
    <row r="56" spans="1:10" s="27" customFormat="1" ht="18" customHeight="1" x14ac:dyDescent="0.3">
      <c r="A56" s="103"/>
      <c r="B56" s="104"/>
      <c r="C56" s="104"/>
      <c r="D56" s="104"/>
      <c r="E56" s="104"/>
      <c r="F56" s="104"/>
      <c r="G56" s="104"/>
      <c r="H56" s="104"/>
      <c r="I56" s="104"/>
      <c r="J56" s="104"/>
    </row>
    <row r="57" spans="1:10" s="27" customFormat="1" ht="18" customHeight="1" x14ac:dyDescent="0.3">
      <c r="A57" s="103"/>
      <c r="B57" s="104"/>
      <c r="C57" s="104"/>
      <c r="D57" s="104"/>
      <c r="E57" s="104"/>
      <c r="F57" s="104"/>
      <c r="G57" s="104"/>
      <c r="H57" s="104"/>
      <c r="I57" s="104"/>
      <c r="J57" s="104"/>
    </row>
  </sheetData>
  <sheetProtection algorithmName="SHA-512" hashValue="6DHYi4PjPvOIV89pCAze4hk9q4ciTGLVZE3BGpq6MLXk3iFoRY9qxkyLyKjEMOIr+5sy5rcD05Bm04aCCalA2A==" saltValue="6f69QDdANu+DtUUKKQeQfA==" spinCount="100000" sheet="1" objects="1" scenarios="1"/>
  <mergeCells count="60">
    <mergeCell ref="A53:J53"/>
    <mergeCell ref="A54:J54"/>
    <mergeCell ref="A55:J55"/>
    <mergeCell ref="A56:J56"/>
    <mergeCell ref="A57:J57"/>
    <mergeCell ref="B34:J37"/>
    <mergeCell ref="A40:J40"/>
    <mergeCell ref="A52:J52"/>
    <mergeCell ref="A42:J42"/>
    <mergeCell ref="A43:J43"/>
    <mergeCell ref="A44:J44"/>
    <mergeCell ref="A45:J45"/>
    <mergeCell ref="A46:J46"/>
    <mergeCell ref="A47:J47"/>
    <mergeCell ref="A48:J48"/>
    <mergeCell ref="A49:J49"/>
    <mergeCell ref="A50:J50"/>
    <mergeCell ref="A51:J51"/>
    <mergeCell ref="A28:F28"/>
    <mergeCell ref="H28:J28"/>
    <mergeCell ref="A30:D30"/>
    <mergeCell ref="E30:H30"/>
    <mergeCell ref="A32:B32"/>
    <mergeCell ref="A24:F24"/>
    <mergeCell ref="I24:J24"/>
    <mergeCell ref="A26:J26"/>
    <mergeCell ref="A27:F27"/>
    <mergeCell ref="H27:J27"/>
    <mergeCell ref="A21:F21"/>
    <mergeCell ref="I21:J21"/>
    <mergeCell ref="A22:F22"/>
    <mergeCell ref="I22:J22"/>
    <mergeCell ref="A23:F23"/>
    <mergeCell ref="I23:J23"/>
    <mergeCell ref="A15:F15"/>
    <mergeCell ref="I15:J15"/>
    <mergeCell ref="A18:F18"/>
    <mergeCell ref="I18:J18"/>
    <mergeCell ref="A20:F20"/>
    <mergeCell ref="I20:J20"/>
    <mergeCell ref="A19:F19"/>
    <mergeCell ref="I19:J19"/>
    <mergeCell ref="A16:F16"/>
    <mergeCell ref="A17:F17"/>
    <mergeCell ref="I16:J16"/>
    <mergeCell ref="I17:J17"/>
    <mergeCell ref="A14:F14"/>
    <mergeCell ref="I14:J14"/>
    <mergeCell ref="A6:J6"/>
    <mergeCell ref="A7:J7"/>
    <mergeCell ref="A8:J8"/>
    <mergeCell ref="A10:C10"/>
    <mergeCell ref="D10:E10"/>
    <mergeCell ref="G10:H10"/>
    <mergeCell ref="I10:J10"/>
    <mergeCell ref="A11:B11"/>
    <mergeCell ref="A12:F12"/>
    <mergeCell ref="I12:J12"/>
    <mergeCell ref="A13:F13"/>
    <mergeCell ref="I13:J13"/>
  </mergeCells>
  <dataValidations count="3">
    <dataValidation type="list" allowBlank="1" showInputMessage="1" showErrorMessage="1" sqref="I10:J10" xr:uid="{00000000-0002-0000-0600-000000000000}">
      <formula1>"Original, Supplemental, Adjustment"</formula1>
    </dataValidation>
    <dataValidation type="list" allowBlank="1" showInputMessage="1" showErrorMessage="1" sqref="F10" xr:uid="{00000000-0002-0000-0600-000001000000}">
      <formula1>"2023"</formula1>
    </dataValidation>
    <dataValidation type="list" allowBlank="1" showInputMessage="1" showErrorMessage="1" sqref="D10" xr:uid="{00000000-0002-0000-0600-000002000000}">
      <formula1>"Month, January, February, March, April, May, June, July, August, September, October, November, December"</formula1>
    </dataValidation>
  </dataValidations>
  <pageMargins left="0.5" right="0.5" top="0.75" bottom="0.25" header="0.3" footer="0.3"/>
  <pageSetup orientation="portrait" r:id="rId1"/>
  <rowBreaks count="1" manualBreakCount="1">
    <brk id="37"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57"/>
  <sheetViews>
    <sheetView showGridLines="0" zoomScaleNormal="100" workbookViewId="0">
      <selection activeCellId="21" sqref="A38:XFD1048576 K34:XFD37 A34:A37 A33:XFD33 E32:XFD32 A32:C32 A31:XFD31 I30:XFD30 A30:D30 A28:XFD29 K27:XFD27 G27 A24:XFD26 K21:XFD23 A21:H23 H13:XFD20 A13:F20 A11:XFD12 K10:XFD10 G10:H10 A10:C10 A1:XFD9"/>
    </sheetView>
  </sheetViews>
  <sheetFormatPr defaultColWidth="9.109375" defaultRowHeight="18" customHeight="1" x14ac:dyDescent="0.25"/>
  <cols>
    <col min="1" max="7" width="9.109375" style="12"/>
    <col min="8" max="8" width="9.6640625" style="12" bestFit="1" customWidth="1"/>
    <col min="9" max="10" width="10.6640625" style="12" customWidth="1"/>
    <col min="11" max="16384" width="9.109375" style="12"/>
  </cols>
  <sheetData>
    <row r="1" spans="1:10" ht="18" customHeight="1" x14ac:dyDescent="0.25">
      <c r="C1" s="58"/>
    </row>
    <row r="2" spans="1:10" ht="18" customHeight="1" x14ac:dyDescent="0.25">
      <c r="C2" s="13" t="s">
        <v>32</v>
      </c>
      <c r="J2" s="14" t="s">
        <v>33</v>
      </c>
    </row>
    <row r="3" spans="1:10" ht="18" customHeight="1" x14ac:dyDescent="0.25">
      <c r="C3" s="15" t="s">
        <v>34</v>
      </c>
      <c r="J3" s="16">
        <v>44927</v>
      </c>
    </row>
    <row r="6" spans="1:10" s="55" customFormat="1" ht="18" customHeight="1" x14ac:dyDescent="0.3">
      <c r="A6" s="69" t="s">
        <v>63</v>
      </c>
      <c r="B6" s="70"/>
      <c r="C6" s="71"/>
      <c r="D6" s="71"/>
      <c r="E6" s="71"/>
      <c r="F6" s="71"/>
      <c r="G6" s="71"/>
      <c r="H6" s="71"/>
      <c r="I6" s="71"/>
      <c r="J6" s="71"/>
    </row>
    <row r="7" spans="1:10" s="55" customFormat="1" ht="18" customHeight="1" x14ac:dyDescent="0.3">
      <c r="A7" s="72" t="s">
        <v>75</v>
      </c>
      <c r="B7" s="73"/>
      <c r="C7" s="73"/>
      <c r="D7" s="73"/>
      <c r="E7" s="73"/>
      <c r="F7" s="73"/>
      <c r="G7" s="73"/>
      <c r="H7" s="73"/>
      <c r="I7" s="73"/>
      <c r="J7" s="73"/>
    </row>
    <row r="8" spans="1:10" ht="18" customHeight="1" x14ac:dyDescent="0.25">
      <c r="A8" s="74" t="s">
        <v>35</v>
      </c>
      <c r="B8" s="75"/>
      <c r="C8" s="75"/>
      <c r="D8" s="75"/>
      <c r="E8" s="75"/>
      <c r="F8" s="75"/>
      <c r="G8" s="75"/>
      <c r="H8" s="75"/>
      <c r="I8" s="75"/>
      <c r="J8" s="75"/>
    </row>
    <row r="10" spans="1:10" ht="18" customHeight="1" thickBot="1" x14ac:dyDescent="0.35">
      <c r="A10" s="76" t="s">
        <v>36</v>
      </c>
      <c r="B10" s="76"/>
      <c r="C10" s="76"/>
      <c r="D10" s="77" t="s">
        <v>37</v>
      </c>
      <c r="E10" s="77"/>
      <c r="F10" s="36" t="s">
        <v>94</v>
      </c>
      <c r="G10" s="78" t="s">
        <v>38</v>
      </c>
      <c r="H10" s="79"/>
      <c r="I10" s="80" t="s">
        <v>39</v>
      </c>
      <c r="J10" s="80"/>
    </row>
    <row r="11" spans="1:10" ht="18" customHeight="1" thickBot="1" x14ac:dyDescent="0.35">
      <c r="A11" s="155"/>
      <c r="B11" s="156"/>
      <c r="C11" s="32"/>
    </row>
    <row r="12" spans="1:10" s="49" customFormat="1" ht="18" customHeight="1" x14ac:dyDescent="0.3">
      <c r="A12" s="81" t="s">
        <v>40</v>
      </c>
      <c r="B12" s="82"/>
      <c r="C12" s="82"/>
      <c r="D12" s="82"/>
      <c r="E12" s="82"/>
      <c r="F12" s="82"/>
      <c r="G12" s="17" t="s">
        <v>41</v>
      </c>
      <c r="H12" s="17" t="s">
        <v>42</v>
      </c>
      <c r="I12" s="83" t="s">
        <v>43</v>
      </c>
      <c r="J12" s="84"/>
    </row>
    <row r="13" spans="1:10" ht="18" customHeight="1" x14ac:dyDescent="0.25">
      <c r="A13" s="85" t="s">
        <v>44</v>
      </c>
      <c r="B13" s="86"/>
      <c r="C13" s="86"/>
      <c r="D13" s="86"/>
      <c r="E13" s="86"/>
      <c r="F13" s="86"/>
      <c r="G13" s="37"/>
      <c r="H13" s="29">
        <v>168.2</v>
      </c>
      <c r="I13" s="153">
        <f t="shared" ref="I13:I20" si="0">G13*H13</f>
        <v>0</v>
      </c>
      <c r="J13" s="154"/>
    </row>
    <row r="14" spans="1:10" ht="18" customHeight="1" x14ac:dyDescent="0.25">
      <c r="A14" s="85" t="s">
        <v>45</v>
      </c>
      <c r="B14" s="86"/>
      <c r="C14" s="86"/>
      <c r="D14" s="86"/>
      <c r="E14" s="86"/>
      <c r="F14" s="86"/>
      <c r="G14" s="37"/>
      <c r="H14" s="29">
        <v>168.2</v>
      </c>
      <c r="I14" s="153">
        <f t="shared" si="0"/>
        <v>0</v>
      </c>
      <c r="J14" s="154"/>
    </row>
    <row r="15" spans="1:10" ht="18" customHeight="1" thickBot="1" x14ac:dyDescent="0.3">
      <c r="A15" s="140" t="s">
        <v>46</v>
      </c>
      <c r="B15" s="144"/>
      <c r="C15" s="144"/>
      <c r="D15" s="144"/>
      <c r="E15" s="144"/>
      <c r="F15" s="144"/>
      <c r="G15" s="38"/>
      <c r="H15" s="29">
        <v>168.2</v>
      </c>
      <c r="I15" s="145">
        <f t="shared" si="0"/>
        <v>0</v>
      </c>
      <c r="J15" s="146"/>
    </row>
    <row r="16" spans="1:10" ht="18" customHeight="1" thickTop="1" thickBot="1" x14ac:dyDescent="0.3">
      <c r="A16" s="85" t="s">
        <v>80</v>
      </c>
      <c r="B16" s="86"/>
      <c r="C16" s="86"/>
      <c r="D16" s="86"/>
      <c r="E16" s="86"/>
      <c r="F16" s="86"/>
      <c r="G16" s="52"/>
      <c r="H16" s="41">
        <f>H15*0.21</f>
        <v>35.321999999999996</v>
      </c>
      <c r="I16" s="145">
        <f t="shared" ref="I16:I17" si="1">G16*H16</f>
        <v>0</v>
      </c>
      <c r="J16" s="146"/>
    </row>
    <row r="17" spans="1:10" ht="18" customHeight="1" thickTop="1" thickBot="1" x14ac:dyDescent="0.3">
      <c r="A17" s="151" t="s">
        <v>81</v>
      </c>
      <c r="B17" s="152"/>
      <c r="C17" s="152"/>
      <c r="D17" s="152"/>
      <c r="E17" s="152"/>
      <c r="F17" s="152"/>
      <c r="G17" s="37"/>
      <c r="H17" s="41">
        <f>H15*0.21</f>
        <v>35.321999999999996</v>
      </c>
      <c r="I17" s="145">
        <f t="shared" si="1"/>
        <v>0</v>
      </c>
      <c r="J17" s="146"/>
    </row>
    <row r="18" spans="1:10" ht="18" customHeight="1" thickTop="1" x14ac:dyDescent="0.25">
      <c r="A18" s="134" t="s">
        <v>47</v>
      </c>
      <c r="B18" s="135"/>
      <c r="C18" s="135"/>
      <c r="D18" s="135"/>
      <c r="E18" s="135"/>
      <c r="F18" s="135"/>
      <c r="G18" s="39"/>
      <c r="H18" s="30">
        <v>24.5</v>
      </c>
      <c r="I18" s="149">
        <f t="shared" si="0"/>
        <v>0</v>
      </c>
      <c r="J18" s="150"/>
    </row>
    <row r="19" spans="1:10" ht="18" customHeight="1" x14ac:dyDescent="0.25">
      <c r="A19" s="134" t="s">
        <v>73</v>
      </c>
      <c r="B19" s="135"/>
      <c r="C19" s="135"/>
      <c r="D19" s="135"/>
      <c r="E19" s="135"/>
      <c r="F19" s="135"/>
      <c r="G19" s="39"/>
      <c r="H19" s="41">
        <v>24.5</v>
      </c>
      <c r="I19" s="149">
        <f t="shared" ref="I19" si="2">G19*H19</f>
        <v>0</v>
      </c>
      <c r="J19" s="150"/>
    </row>
    <row r="20" spans="1:10" ht="18" customHeight="1" thickBot="1" x14ac:dyDescent="0.3">
      <c r="A20" s="140" t="s">
        <v>48</v>
      </c>
      <c r="B20" s="141"/>
      <c r="C20" s="141"/>
      <c r="D20" s="141"/>
      <c r="E20" s="141"/>
      <c r="F20" s="141"/>
      <c r="G20" s="38"/>
      <c r="H20" s="31">
        <v>24.5</v>
      </c>
      <c r="I20" s="145">
        <f t="shared" si="0"/>
        <v>0</v>
      </c>
      <c r="J20" s="146"/>
    </row>
    <row r="21" spans="1:10" ht="18" customHeight="1" thickTop="1" x14ac:dyDescent="0.25">
      <c r="A21" s="134" t="s">
        <v>49</v>
      </c>
      <c r="B21" s="135"/>
      <c r="C21" s="135"/>
      <c r="D21" s="135"/>
      <c r="E21" s="135"/>
      <c r="F21" s="135"/>
      <c r="G21" s="9"/>
      <c r="H21" s="9"/>
      <c r="I21" s="136"/>
      <c r="J21" s="137"/>
    </row>
    <row r="22" spans="1:10" ht="18" customHeight="1" x14ac:dyDescent="0.25">
      <c r="A22" s="85" t="s">
        <v>50</v>
      </c>
      <c r="B22" s="86"/>
      <c r="C22" s="86"/>
      <c r="D22" s="86"/>
      <c r="E22" s="86"/>
      <c r="F22" s="86"/>
      <c r="G22" s="10"/>
      <c r="H22" s="10"/>
      <c r="I22" s="138"/>
      <c r="J22" s="139"/>
    </row>
    <row r="23" spans="1:10" ht="18" customHeight="1" thickBot="1" x14ac:dyDescent="0.3">
      <c r="A23" s="140" t="s">
        <v>51</v>
      </c>
      <c r="B23" s="141"/>
      <c r="C23" s="141"/>
      <c r="D23" s="141"/>
      <c r="E23" s="141"/>
      <c r="F23" s="141"/>
      <c r="G23" s="11"/>
      <c r="H23" s="11"/>
      <c r="I23" s="142"/>
      <c r="J23" s="143"/>
    </row>
    <row r="24" spans="1:10" s="49" customFormat="1" ht="18" customHeight="1" thickTop="1" thickBot="1" x14ac:dyDescent="0.3">
      <c r="A24" s="93" t="s">
        <v>52</v>
      </c>
      <c r="B24" s="94"/>
      <c r="C24" s="94"/>
      <c r="D24" s="94"/>
      <c r="E24" s="94"/>
      <c r="F24" s="94"/>
      <c r="G24" s="18"/>
      <c r="H24" s="18"/>
      <c r="I24" s="95">
        <f>SUM(I13:J23)</f>
        <v>0</v>
      </c>
      <c r="J24" s="96"/>
    </row>
    <row r="26" spans="1:10" ht="75" customHeight="1" x14ac:dyDescent="0.25">
      <c r="A26" s="97" t="s">
        <v>53</v>
      </c>
      <c r="B26" s="98"/>
      <c r="C26" s="98"/>
      <c r="D26" s="98"/>
      <c r="E26" s="98"/>
      <c r="F26" s="98"/>
      <c r="G26" s="98"/>
      <c r="H26" s="98"/>
      <c r="I26" s="98"/>
      <c r="J26" s="98"/>
    </row>
    <row r="27" spans="1:10" ht="18" customHeight="1" thickBot="1" x14ac:dyDescent="0.3">
      <c r="A27" s="99"/>
      <c r="B27" s="100"/>
      <c r="C27" s="100"/>
      <c r="D27" s="100"/>
      <c r="E27" s="100"/>
      <c r="F27" s="100"/>
      <c r="G27" s="35"/>
      <c r="H27" s="99"/>
      <c r="I27" s="100"/>
      <c r="J27" s="100"/>
    </row>
    <row r="28" spans="1:10" s="49" customFormat="1" ht="18" customHeight="1" x14ac:dyDescent="0.25">
      <c r="A28" s="101" t="s">
        <v>54</v>
      </c>
      <c r="B28" s="102"/>
      <c r="C28" s="102"/>
      <c r="D28" s="102"/>
      <c r="E28" s="102"/>
      <c r="F28" s="102"/>
      <c r="H28" s="101" t="s">
        <v>55</v>
      </c>
      <c r="I28" s="102"/>
      <c r="J28" s="102"/>
    </row>
    <row r="30" spans="1:10" ht="18" customHeight="1" x14ac:dyDescent="0.25">
      <c r="A30" s="89" t="s">
        <v>56</v>
      </c>
      <c r="B30" s="90"/>
      <c r="C30" s="90"/>
      <c r="D30" s="90"/>
      <c r="E30" s="91" t="s">
        <v>86</v>
      </c>
      <c r="F30" s="92"/>
      <c r="G30" s="92"/>
      <c r="H30" s="92"/>
    </row>
    <row r="31" spans="1:10" ht="9" customHeight="1" x14ac:dyDescent="0.25">
      <c r="A31" s="20"/>
      <c r="B31" s="20"/>
      <c r="C31" s="21"/>
    </row>
    <row r="32" spans="1:10" ht="18" customHeight="1" x14ac:dyDescent="0.25">
      <c r="A32" s="105" t="s">
        <v>57</v>
      </c>
      <c r="B32" s="106"/>
      <c r="C32" s="22" t="s">
        <v>58</v>
      </c>
      <c r="D32" s="34"/>
      <c r="E32" s="23"/>
      <c r="F32" s="24"/>
      <c r="G32" s="25"/>
      <c r="H32" s="24"/>
    </row>
    <row r="33" spans="1:10" ht="9" customHeight="1" thickBot="1" x14ac:dyDescent="0.3">
      <c r="A33" s="19"/>
      <c r="B33" s="19"/>
      <c r="C33" s="21"/>
    </row>
    <row r="34" spans="1:10" ht="18" customHeight="1" x14ac:dyDescent="0.25">
      <c r="A34" s="49" t="s">
        <v>59</v>
      </c>
      <c r="B34" s="122"/>
      <c r="C34" s="123"/>
      <c r="D34" s="123"/>
      <c r="E34" s="123"/>
      <c r="F34" s="123"/>
      <c r="G34" s="123"/>
      <c r="H34" s="123"/>
      <c r="I34" s="123"/>
      <c r="J34" s="124"/>
    </row>
    <row r="35" spans="1:10" ht="18" customHeight="1" x14ac:dyDescent="0.25">
      <c r="B35" s="125"/>
      <c r="C35" s="126"/>
      <c r="D35" s="126"/>
      <c r="E35" s="126"/>
      <c r="F35" s="126"/>
      <c r="G35" s="126"/>
      <c r="H35" s="126"/>
      <c r="I35" s="126"/>
      <c r="J35" s="127"/>
    </row>
    <row r="36" spans="1:10" ht="18" customHeight="1" x14ac:dyDescent="0.25">
      <c r="B36" s="125"/>
      <c r="C36" s="126"/>
      <c r="D36" s="126"/>
      <c r="E36" s="126"/>
      <c r="F36" s="126"/>
      <c r="G36" s="126"/>
      <c r="H36" s="126"/>
      <c r="I36" s="126"/>
      <c r="J36" s="127"/>
    </row>
    <row r="37" spans="1:10" ht="18" customHeight="1" thickBot="1" x14ac:dyDescent="0.3">
      <c r="B37" s="128"/>
      <c r="C37" s="129"/>
      <c r="D37" s="129"/>
      <c r="E37" s="129"/>
      <c r="F37" s="129"/>
      <c r="G37" s="129"/>
      <c r="H37" s="129"/>
      <c r="I37" s="129"/>
      <c r="J37" s="130"/>
    </row>
    <row r="38" spans="1:10" ht="18" customHeight="1" x14ac:dyDescent="0.25">
      <c r="B38" s="26"/>
      <c r="C38" s="26"/>
      <c r="D38" s="26"/>
      <c r="E38" s="26"/>
      <c r="F38" s="26"/>
      <c r="G38" s="26"/>
      <c r="H38" s="26"/>
      <c r="I38" s="26"/>
      <c r="J38" s="26"/>
    </row>
    <row r="39" spans="1:10" s="27" customFormat="1" ht="18" customHeight="1" x14ac:dyDescent="0.3">
      <c r="A39" s="55" t="s">
        <v>60</v>
      </c>
      <c r="B39" s="54"/>
      <c r="C39" s="54"/>
      <c r="D39" s="54"/>
      <c r="E39" s="54"/>
      <c r="F39" s="54"/>
      <c r="G39" s="54"/>
      <c r="H39" s="54"/>
      <c r="I39" s="54"/>
      <c r="J39" s="54"/>
    </row>
    <row r="40" spans="1:10" s="27" customFormat="1" ht="208.2" customHeight="1" x14ac:dyDescent="0.3">
      <c r="A40" s="116" t="s">
        <v>91</v>
      </c>
      <c r="B40" s="117"/>
      <c r="C40" s="117"/>
      <c r="D40" s="117"/>
      <c r="E40" s="117"/>
      <c r="F40" s="117"/>
      <c r="G40" s="117"/>
      <c r="H40" s="117"/>
      <c r="I40" s="117"/>
      <c r="J40" s="117"/>
    </row>
    <row r="41" spans="1:10" s="27" customFormat="1" ht="18" customHeight="1" x14ac:dyDescent="0.3">
      <c r="A41" s="55" t="s">
        <v>61</v>
      </c>
      <c r="B41" s="54"/>
      <c r="C41" s="54"/>
      <c r="D41" s="54"/>
      <c r="E41" s="54"/>
      <c r="F41" s="54"/>
      <c r="G41" s="54"/>
      <c r="H41" s="54"/>
      <c r="I41" s="54"/>
      <c r="J41" s="54"/>
    </row>
    <row r="42" spans="1:10" s="27" customFormat="1" ht="18" customHeight="1" x14ac:dyDescent="0.3">
      <c r="A42" s="118" t="s">
        <v>69</v>
      </c>
      <c r="B42" s="119"/>
      <c r="C42" s="119"/>
      <c r="D42" s="119"/>
      <c r="E42" s="119"/>
      <c r="F42" s="119"/>
      <c r="G42" s="119"/>
      <c r="H42" s="119"/>
      <c r="I42" s="119"/>
      <c r="J42" s="119"/>
    </row>
    <row r="43" spans="1:10" s="27" customFormat="1" ht="21.9" customHeight="1" x14ac:dyDescent="0.3">
      <c r="A43" s="120"/>
      <c r="B43" s="121"/>
      <c r="C43" s="121"/>
      <c r="D43" s="121"/>
      <c r="E43" s="121"/>
      <c r="F43" s="121"/>
      <c r="G43" s="121"/>
      <c r="H43" s="121"/>
      <c r="I43" s="121"/>
      <c r="J43" s="121"/>
    </row>
    <row r="44" spans="1:10" s="27" customFormat="1" ht="14.4" x14ac:dyDescent="0.3">
      <c r="A44" s="120"/>
      <c r="B44" s="121"/>
      <c r="C44" s="121"/>
      <c r="D44" s="121"/>
      <c r="E44" s="121"/>
      <c r="F44" s="121"/>
      <c r="G44" s="121"/>
      <c r="H44" s="121"/>
      <c r="I44" s="121"/>
      <c r="J44" s="121"/>
    </row>
    <row r="45" spans="1:10" s="27" customFormat="1" ht="18" customHeight="1" x14ac:dyDescent="0.3">
      <c r="A45" s="103"/>
      <c r="B45" s="104"/>
      <c r="C45" s="104"/>
      <c r="D45" s="104"/>
      <c r="E45" s="104"/>
      <c r="F45" s="104"/>
      <c r="G45" s="104"/>
      <c r="H45" s="104"/>
      <c r="I45" s="104"/>
      <c r="J45" s="104"/>
    </row>
    <row r="46" spans="1:10" s="27" customFormat="1" ht="18" customHeight="1" x14ac:dyDescent="0.3">
      <c r="A46" s="103"/>
      <c r="B46" s="104"/>
      <c r="C46" s="104"/>
      <c r="D46" s="104"/>
      <c r="E46" s="104"/>
      <c r="F46" s="104"/>
      <c r="G46" s="104"/>
      <c r="H46" s="104"/>
      <c r="I46" s="104"/>
      <c r="J46" s="104"/>
    </row>
    <row r="47" spans="1:10" s="27" customFormat="1" ht="30.6" customHeight="1" x14ac:dyDescent="0.3">
      <c r="A47" s="103"/>
      <c r="B47" s="104"/>
      <c r="C47" s="104"/>
      <c r="D47" s="104"/>
      <c r="E47" s="104"/>
      <c r="F47" s="104"/>
      <c r="G47" s="104"/>
      <c r="H47" s="104"/>
      <c r="I47" s="104"/>
      <c r="J47" s="104"/>
    </row>
    <row r="48" spans="1:10" s="27" customFormat="1" ht="21" customHeight="1" x14ac:dyDescent="0.3">
      <c r="A48" s="103"/>
      <c r="B48" s="104"/>
      <c r="C48" s="104"/>
      <c r="D48" s="104"/>
      <c r="E48" s="104"/>
      <c r="F48" s="104"/>
      <c r="G48" s="104"/>
      <c r="H48" s="104"/>
      <c r="I48" s="104"/>
      <c r="J48" s="104"/>
    </row>
    <row r="49" spans="1:10" s="27" customFormat="1" ht="18" customHeight="1" x14ac:dyDescent="0.3">
      <c r="A49" s="120"/>
      <c r="B49" s="121"/>
      <c r="C49" s="121"/>
      <c r="D49" s="121"/>
      <c r="E49" s="121"/>
      <c r="F49" s="121"/>
      <c r="G49" s="121"/>
      <c r="H49" s="121"/>
      <c r="I49" s="121"/>
      <c r="J49" s="121"/>
    </row>
    <row r="50" spans="1:10" s="27" customFormat="1" ht="18" customHeight="1" x14ac:dyDescent="0.3">
      <c r="A50" s="103"/>
      <c r="B50" s="104"/>
      <c r="C50" s="104"/>
      <c r="D50" s="104"/>
      <c r="E50" s="104"/>
      <c r="F50" s="104"/>
      <c r="G50" s="104"/>
      <c r="H50" s="104"/>
      <c r="I50" s="104"/>
      <c r="J50" s="104"/>
    </row>
    <row r="51" spans="1:10" s="27" customFormat="1" ht="18" customHeight="1" x14ac:dyDescent="0.3">
      <c r="A51" s="103"/>
      <c r="B51" s="104"/>
      <c r="C51" s="104"/>
      <c r="D51" s="104"/>
      <c r="E51" s="104"/>
      <c r="F51" s="104"/>
      <c r="G51" s="104"/>
      <c r="H51" s="104"/>
      <c r="I51" s="104"/>
      <c r="J51" s="104"/>
    </row>
    <row r="52" spans="1:10" s="27" customFormat="1" ht="26.4" customHeight="1" x14ac:dyDescent="0.3">
      <c r="A52" s="103"/>
      <c r="B52" s="104"/>
      <c r="C52" s="104"/>
      <c r="D52" s="104"/>
      <c r="E52" s="104"/>
      <c r="F52" s="104"/>
      <c r="G52" s="104"/>
      <c r="H52" s="104"/>
      <c r="I52" s="104"/>
      <c r="J52" s="104"/>
    </row>
    <row r="53" spans="1:10" s="27" customFormat="1" ht="24.9" customHeight="1" x14ac:dyDescent="0.3">
      <c r="A53" s="103"/>
      <c r="B53" s="104"/>
      <c r="C53" s="104"/>
      <c r="D53" s="104"/>
      <c r="E53" s="104"/>
      <c r="F53" s="104"/>
      <c r="G53" s="104"/>
      <c r="H53" s="104"/>
      <c r="I53" s="104"/>
      <c r="J53" s="104"/>
    </row>
    <row r="54" spans="1:10" s="27" customFormat="1" ht="18" customHeight="1" x14ac:dyDescent="0.3">
      <c r="A54" s="103"/>
      <c r="B54" s="104"/>
      <c r="C54" s="104"/>
      <c r="D54" s="104"/>
      <c r="E54" s="104"/>
      <c r="F54" s="104"/>
      <c r="G54" s="104"/>
      <c r="H54" s="104"/>
      <c r="I54" s="104"/>
      <c r="J54" s="104"/>
    </row>
    <row r="55" spans="1:10" s="27" customFormat="1" ht="18" customHeight="1" x14ac:dyDescent="0.3">
      <c r="A55" s="103"/>
      <c r="B55" s="104"/>
      <c r="C55" s="104"/>
      <c r="D55" s="104"/>
      <c r="E55" s="104"/>
      <c r="F55" s="104"/>
      <c r="G55" s="104"/>
      <c r="H55" s="104"/>
      <c r="I55" s="104"/>
      <c r="J55" s="104"/>
    </row>
    <row r="56" spans="1:10" s="27" customFormat="1" ht="18" customHeight="1" x14ac:dyDescent="0.3">
      <c r="A56" s="103"/>
      <c r="B56" s="104"/>
      <c r="C56" s="104"/>
      <c r="D56" s="104"/>
      <c r="E56" s="104"/>
      <c r="F56" s="104"/>
      <c r="G56" s="104"/>
      <c r="H56" s="104"/>
      <c r="I56" s="104"/>
      <c r="J56" s="104"/>
    </row>
    <row r="57" spans="1:10" s="27" customFormat="1" ht="18" customHeight="1" x14ac:dyDescent="0.3">
      <c r="A57" s="103"/>
      <c r="B57" s="104"/>
      <c r="C57" s="104"/>
      <c r="D57" s="104"/>
      <c r="E57" s="104"/>
      <c r="F57" s="104"/>
      <c r="G57" s="104"/>
      <c r="H57" s="104"/>
      <c r="I57" s="104"/>
      <c r="J57" s="104"/>
    </row>
  </sheetData>
  <sheetProtection algorithmName="SHA-512" hashValue="sFuXwj4uNuWQ/vyOGx6S9TP0lZUdqAWnPp/kmzsQcFz+/HruPnAkMCVUDQq7p1dmcstHB86b7GZJip/hrOOyYQ==" saltValue="XtMxr91wEtdkLPq/CTqHbw==" spinCount="100000" sheet="1" objects="1" scenarios="1"/>
  <mergeCells count="60">
    <mergeCell ref="A14:F14"/>
    <mergeCell ref="I14:J14"/>
    <mergeCell ref="A6:J6"/>
    <mergeCell ref="A7:J7"/>
    <mergeCell ref="A8:J8"/>
    <mergeCell ref="A10:C10"/>
    <mergeCell ref="D10:E10"/>
    <mergeCell ref="G10:H10"/>
    <mergeCell ref="I10:J10"/>
    <mergeCell ref="A11:B11"/>
    <mergeCell ref="A12:F12"/>
    <mergeCell ref="I12:J12"/>
    <mergeCell ref="A13:F13"/>
    <mergeCell ref="I13:J13"/>
    <mergeCell ref="H28:J28"/>
    <mergeCell ref="A30:D30"/>
    <mergeCell ref="A15:F15"/>
    <mergeCell ref="I15:J15"/>
    <mergeCell ref="A18:F18"/>
    <mergeCell ref="I18:J18"/>
    <mergeCell ref="A20:F20"/>
    <mergeCell ref="I20:J20"/>
    <mergeCell ref="A19:F19"/>
    <mergeCell ref="I19:J19"/>
    <mergeCell ref="A16:F16"/>
    <mergeCell ref="A17:F17"/>
    <mergeCell ref="I16:J16"/>
    <mergeCell ref="I17:J17"/>
    <mergeCell ref="A50:J50"/>
    <mergeCell ref="A51:J51"/>
    <mergeCell ref="A21:F21"/>
    <mergeCell ref="I21:J21"/>
    <mergeCell ref="A22:F22"/>
    <mergeCell ref="I22:J22"/>
    <mergeCell ref="A23:F23"/>
    <mergeCell ref="I23:J23"/>
    <mergeCell ref="E30:H30"/>
    <mergeCell ref="A32:B32"/>
    <mergeCell ref="A24:F24"/>
    <mergeCell ref="I24:J24"/>
    <mergeCell ref="A26:J26"/>
    <mergeCell ref="A27:F27"/>
    <mergeCell ref="H27:J27"/>
    <mergeCell ref="A28:F28"/>
    <mergeCell ref="A55:J55"/>
    <mergeCell ref="A56:J56"/>
    <mergeCell ref="A57:J57"/>
    <mergeCell ref="B34:J37"/>
    <mergeCell ref="A40:J40"/>
    <mergeCell ref="A53:J53"/>
    <mergeCell ref="A54:J54"/>
    <mergeCell ref="A52:J52"/>
    <mergeCell ref="A42:J42"/>
    <mergeCell ref="A43:J43"/>
    <mergeCell ref="A44:J44"/>
    <mergeCell ref="A45:J45"/>
    <mergeCell ref="A46:J46"/>
    <mergeCell ref="A47:J47"/>
    <mergeCell ref="A48:J48"/>
    <mergeCell ref="A49:J49"/>
  </mergeCells>
  <dataValidations count="3">
    <dataValidation type="list" allowBlank="1" showInputMessage="1" showErrorMessage="1" sqref="D10" xr:uid="{00000000-0002-0000-0700-000000000000}">
      <formula1>"Month, January, February, March, April, May, June, July, August, September, October, November, December"</formula1>
    </dataValidation>
    <dataValidation type="list" allowBlank="1" showInputMessage="1" showErrorMessage="1" sqref="F10" xr:uid="{00000000-0002-0000-0700-000001000000}">
      <formula1>"2023"</formula1>
    </dataValidation>
    <dataValidation type="list" allowBlank="1" showInputMessage="1" showErrorMessage="1" sqref="I10:J10" xr:uid="{00000000-0002-0000-0700-000002000000}">
      <formula1>"Original, Supplemental, Adjustment"</formula1>
    </dataValidation>
  </dataValidations>
  <pageMargins left="0.5" right="0.5" top="0.75" bottom="0.25" header="0.3" footer="0.3"/>
  <pageSetup orientation="portrait" r:id="rId1"/>
  <rowBreaks count="1" manualBreakCount="1">
    <brk id="37"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4578A-567A-4CD3-AFFC-CC4B424B6759}">
  <dimension ref="A1:J57"/>
  <sheetViews>
    <sheetView showGridLines="0" zoomScaleNormal="100" workbookViewId="0">
      <selection activeCellId="21" sqref="A38:XFD1048576 K34:XFD37 A34:A37 A33:XFD33 E32:XFD32 A32:C32 A31:XFD31 I30:XFD30 A30:D30 A28:XFD29 K27:XFD27 G27 A24:XFD26 K21:XFD23 A21:H23 H13:XFD20 A13:F20 A11:XFD12 K10:XFD10 G10:H10 A10:C10 A1:XFD9"/>
    </sheetView>
  </sheetViews>
  <sheetFormatPr defaultColWidth="9.109375" defaultRowHeight="18" customHeight="1" x14ac:dyDescent="0.25"/>
  <cols>
    <col min="1" max="7" width="9.109375" style="12"/>
    <col min="8" max="8" width="10.33203125" style="12" customWidth="1"/>
    <col min="9" max="10" width="10.6640625" style="12" customWidth="1"/>
    <col min="11" max="16384" width="9.109375" style="12"/>
  </cols>
  <sheetData>
    <row r="1" spans="1:10" ht="18" customHeight="1" x14ac:dyDescent="0.25">
      <c r="C1" s="58"/>
    </row>
    <row r="2" spans="1:10" ht="18" customHeight="1" x14ac:dyDescent="0.25">
      <c r="C2" s="13" t="s">
        <v>32</v>
      </c>
      <c r="J2" s="14" t="s">
        <v>33</v>
      </c>
    </row>
    <row r="3" spans="1:10" ht="18" customHeight="1" x14ac:dyDescent="0.25">
      <c r="C3" s="15" t="s">
        <v>34</v>
      </c>
      <c r="J3" s="16">
        <v>44927</v>
      </c>
    </row>
    <row r="6" spans="1:10" s="55" customFormat="1" ht="18" customHeight="1" x14ac:dyDescent="0.3">
      <c r="A6" s="69" t="s">
        <v>63</v>
      </c>
      <c r="B6" s="70"/>
      <c r="C6" s="71"/>
      <c r="D6" s="71"/>
      <c r="E6" s="71"/>
      <c r="F6" s="71"/>
      <c r="G6" s="71"/>
      <c r="H6" s="71"/>
      <c r="I6" s="71"/>
      <c r="J6" s="71"/>
    </row>
    <row r="7" spans="1:10" s="55" customFormat="1" ht="18" customHeight="1" x14ac:dyDescent="0.3">
      <c r="A7" s="72" t="s">
        <v>85</v>
      </c>
      <c r="B7" s="73"/>
      <c r="C7" s="73"/>
      <c r="D7" s="73"/>
      <c r="E7" s="73"/>
      <c r="F7" s="73"/>
      <c r="G7" s="73"/>
      <c r="H7" s="73"/>
      <c r="I7" s="73"/>
      <c r="J7" s="73"/>
    </row>
    <row r="8" spans="1:10" ht="18" customHeight="1" x14ac:dyDescent="0.25">
      <c r="A8" s="74" t="s">
        <v>35</v>
      </c>
      <c r="B8" s="75"/>
      <c r="C8" s="75"/>
      <c r="D8" s="75"/>
      <c r="E8" s="75"/>
      <c r="F8" s="75"/>
      <c r="G8" s="75"/>
      <c r="H8" s="75"/>
      <c r="I8" s="75"/>
      <c r="J8" s="75"/>
    </row>
    <row r="10" spans="1:10" ht="18" customHeight="1" thickBot="1" x14ac:dyDescent="0.35">
      <c r="A10" s="76" t="s">
        <v>36</v>
      </c>
      <c r="B10" s="76"/>
      <c r="C10" s="76"/>
      <c r="D10" s="77" t="s">
        <v>37</v>
      </c>
      <c r="E10" s="77"/>
      <c r="F10" s="36" t="s">
        <v>94</v>
      </c>
      <c r="G10" s="78" t="s">
        <v>38</v>
      </c>
      <c r="H10" s="79"/>
      <c r="I10" s="80" t="s">
        <v>39</v>
      </c>
      <c r="J10" s="80"/>
    </row>
    <row r="11" spans="1:10" ht="18" customHeight="1" thickBot="1" x14ac:dyDescent="0.35">
      <c r="A11" s="155"/>
      <c r="B11" s="156"/>
      <c r="C11" s="32"/>
    </row>
    <row r="12" spans="1:10" s="49" customFormat="1" ht="18" customHeight="1" x14ac:dyDescent="0.3">
      <c r="A12" s="81" t="s">
        <v>40</v>
      </c>
      <c r="B12" s="82"/>
      <c r="C12" s="82"/>
      <c r="D12" s="82"/>
      <c r="E12" s="82"/>
      <c r="F12" s="82"/>
      <c r="G12" s="17" t="s">
        <v>41</v>
      </c>
      <c r="H12" s="17" t="s">
        <v>42</v>
      </c>
      <c r="I12" s="83" t="s">
        <v>43</v>
      </c>
      <c r="J12" s="84"/>
    </row>
    <row r="13" spans="1:10" ht="18" customHeight="1" x14ac:dyDescent="0.25">
      <c r="A13" s="85" t="s">
        <v>44</v>
      </c>
      <c r="B13" s="86"/>
      <c r="C13" s="86"/>
      <c r="D13" s="86"/>
      <c r="E13" s="86"/>
      <c r="F13" s="86"/>
      <c r="G13" s="37"/>
      <c r="H13" s="29">
        <v>267.5</v>
      </c>
      <c r="I13" s="153">
        <f t="shared" ref="I13:I20" si="0">G13*H13</f>
        <v>0</v>
      </c>
      <c r="J13" s="154"/>
    </row>
    <row r="14" spans="1:10" ht="18" customHeight="1" x14ac:dyDescent="0.25">
      <c r="A14" s="85" t="s">
        <v>45</v>
      </c>
      <c r="B14" s="86"/>
      <c r="C14" s="86"/>
      <c r="D14" s="86"/>
      <c r="E14" s="86"/>
      <c r="F14" s="86"/>
      <c r="G14" s="37"/>
      <c r="H14" s="29">
        <v>267.5</v>
      </c>
      <c r="I14" s="153">
        <f t="shared" si="0"/>
        <v>0</v>
      </c>
      <c r="J14" s="154"/>
    </row>
    <row r="15" spans="1:10" ht="18" customHeight="1" thickBot="1" x14ac:dyDescent="0.3">
      <c r="A15" s="140" t="s">
        <v>46</v>
      </c>
      <c r="B15" s="144"/>
      <c r="C15" s="144"/>
      <c r="D15" s="144"/>
      <c r="E15" s="144"/>
      <c r="F15" s="144"/>
      <c r="G15" s="38"/>
      <c r="H15" s="29">
        <v>267.5</v>
      </c>
      <c r="I15" s="145">
        <f t="shared" si="0"/>
        <v>0</v>
      </c>
      <c r="J15" s="146"/>
    </row>
    <row r="16" spans="1:10" ht="18" customHeight="1" thickTop="1" thickBot="1" x14ac:dyDescent="0.3">
      <c r="A16" s="85" t="s">
        <v>80</v>
      </c>
      <c r="B16" s="86"/>
      <c r="C16" s="86"/>
      <c r="D16" s="86"/>
      <c r="E16" s="86"/>
      <c r="F16" s="86"/>
      <c r="G16" s="52"/>
      <c r="H16" s="41">
        <f>H15*0.21</f>
        <v>56.174999999999997</v>
      </c>
      <c r="I16" s="145">
        <f t="shared" ref="I16:I17" si="1">G16*H16</f>
        <v>0</v>
      </c>
      <c r="J16" s="146"/>
    </row>
    <row r="17" spans="1:10" ht="18" customHeight="1" thickTop="1" thickBot="1" x14ac:dyDescent="0.3">
      <c r="A17" s="151" t="s">
        <v>81</v>
      </c>
      <c r="B17" s="152"/>
      <c r="C17" s="152"/>
      <c r="D17" s="152"/>
      <c r="E17" s="152"/>
      <c r="F17" s="152"/>
      <c r="G17" s="53"/>
      <c r="H17" s="41">
        <f>H15*0.21</f>
        <v>56.174999999999997</v>
      </c>
      <c r="I17" s="145">
        <f t="shared" si="1"/>
        <v>0</v>
      </c>
      <c r="J17" s="146"/>
    </row>
    <row r="18" spans="1:10" ht="18" customHeight="1" thickTop="1" x14ac:dyDescent="0.25">
      <c r="A18" s="134" t="s">
        <v>47</v>
      </c>
      <c r="B18" s="135"/>
      <c r="C18" s="135"/>
      <c r="D18" s="135"/>
      <c r="E18" s="135"/>
      <c r="F18" s="135"/>
      <c r="G18" s="39"/>
      <c r="H18" s="30">
        <v>24.5</v>
      </c>
      <c r="I18" s="149">
        <f t="shared" si="0"/>
        <v>0</v>
      </c>
      <c r="J18" s="150"/>
    </row>
    <row r="19" spans="1:10" ht="18" customHeight="1" x14ac:dyDescent="0.25">
      <c r="A19" s="134" t="s">
        <v>73</v>
      </c>
      <c r="B19" s="135"/>
      <c r="C19" s="135"/>
      <c r="D19" s="135"/>
      <c r="E19" s="135"/>
      <c r="F19" s="135"/>
      <c r="G19" s="39"/>
      <c r="H19" s="41">
        <v>24.5</v>
      </c>
      <c r="I19" s="149">
        <f t="shared" si="0"/>
        <v>0</v>
      </c>
      <c r="J19" s="150"/>
    </row>
    <row r="20" spans="1:10" ht="18" customHeight="1" thickBot="1" x14ac:dyDescent="0.3">
      <c r="A20" s="140" t="s">
        <v>48</v>
      </c>
      <c r="B20" s="141"/>
      <c r="C20" s="141"/>
      <c r="D20" s="141"/>
      <c r="E20" s="141"/>
      <c r="F20" s="141"/>
      <c r="G20" s="38"/>
      <c r="H20" s="31">
        <v>24.5</v>
      </c>
      <c r="I20" s="145">
        <f t="shared" si="0"/>
        <v>0</v>
      </c>
      <c r="J20" s="146"/>
    </row>
    <row r="21" spans="1:10" ht="18" customHeight="1" thickTop="1" x14ac:dyDescent="0.25">
      <c r="A21" s="134" t="s">
        <v>49</v>
      </c>
      <c r="B21" s="135"/>
      <c r="C21" s="135"/>
      <c r="D21" s="135"/>
      <c r="E21" s="135"/>
      <c r="F21" s="135"/>
      <c r="G21" s="9"/>
      <c r="H21" s="9"/>
      <c r="I21" s="136"/>
      <c r="J21" s="137"/>
    </row>
    <row r="22" spans="1:10" ht="18" customHeight="1" x14ac:dyDescent="0.25">
      <c r="A22" s="85" t="s">
        <v>50</v>
      </c>
      <c r="B22" s="86"/>
      <c r="C22" s="86"/>
      <c r="D22" s="86"/>
      <c r="E22" s="86"/>
      <c r="F22" s="86"/>
      <c r="G22" s="10"/>
      <c r="H22" s="10"/>
      <c r="I22" s="138"/>
      <c r="J22" s="139"/>
    </row>
    <row r="23" spans="1:10" ht="18" customHeight="1" thickBot="1" x14ac:dyDescent="0.3">
      <c r="A23" s="140" t="s">
        <v>51</v>
      </c>
      <c r="B23" s="141"/>
      <c r="C23" s="141"/>
      <c r="D23" s="141"/>
      <c r="E23" s="141"/>
      <c r="F23" s="141"/>
      <c r="G23" s="11"/>
      <c r="H23" s="11"/>
      <c r="I23" s="142"/>
      <c r="J23" s="143"/>
    </row>
    <row r="24" spans="1:10" s="49" customFormat="1" ht="18" customHeight="1" thickTop="1" thickBot="1" x14ac:dyDescent="0.3">
      <c r="A24" s="93" t="s">
        <v>52</v>
      </c>
      <c r="B24" s="94"/>
      <c r="C24" s="94"/>
      <c r="D24" s="94"/>
      <c r="E24" s="94"/>
      <c r="F24" s="94"/>
      <c r="G24" s="18"/>
      <c r="H24" s="18"/>
      <c r="I24" s="95">
        <f>SUM(I13:J23)</f>
        <v>0</v>
      </c>
      <c r="J24" s="96"/>
    </row>
    <row r="26" spans="1:10" ht="75" customHeight="1" x14ac:dyDescent="0.25">
      <c r="A26" s="97" t="s">
        <v>53</v>
      </c>
      <c r="B26" s="98"/>
      <c r="C26" s="98"/>
      <c r="D26" s="98"/>
      <c r="E26" s="98"/>
      <c r="F26" s="98"/>
      <c r="G26" s="98"/>
      <c r="H26" s="98"/>
      <c r="I26" s="98"/>
      <c r="J26" s="98"/>
    </row>
    <row r="27" spans="1:10" ht="18" customHeight="1" thickBot="1" x14ac:dyDescent="0.3">
      <c r="A27" s="99"/>
      <c r="B27" s="100"/>
      <c r="C27" s="100"/>
      <c r="D27" s="100"/>
      <c r="E27" s="100"/>
      <c r="F27" s="100"/>
      <c r="G27" s="35"/>
      <c r="H27" s="99"/>
      <c r="I27" s="100"/>
      <c r="J27" s="100"/>
    </row>
    <row r="28" spans="1:10" s="49" customFormat="1" ht="18" customHeight="1" x14ac:dyDescent="0.25">
      <c r="A28" s="101" t="s">
        <v>54</v>
      </c>
      <c r="B28" s="102"/>
      <c r="C28" s="102"/>
      <c r="D28" s="102"/>
      <c r="E28" s="102"/>
      <c r="F28" s="102"/>
      <c r="H28" s="101" t="s">
        <v>55</v>
      </c>
      <c r="I28" s="102"/>
      <c r="J28" s="102"/>
    </row>
    <row r="30" spans="1:10" ht="18" customHeight="1" x14ac:dyDescent="0.25">
      <c r="A30" s="89" t="s">
        <v>56</v>
      </c>
      <c r="B30" s="90"/>
      <c r="C30" s="90"/>
      <c r="D30" s="90"/>
      <c r="E30" s="91" t="s">
        <v>86</v>
      </c>
      <c r="F30" s="92"/>
      <c r="G30" s="92"/>
      <c r="H30" s="92"/>
    </row>
    <row r="31" spans="1:10" ht="9" customHeight="1" x14ac:dyDescent="0.25">
      <c r="A31" s="20"/>
      <c r="B31" s="20"/>
      <c r="C31" s="21"/>
    </row>
    <row r="32" spans="1:10" ht="18" customHeight="1" x14ac:dyDescent="0.25">
      <c r="A32" s="105" t="s">
        <v>57</v>
      </c>
      <c r="B32" s="106"/>
      <c r="C32" s="22" t="s">
        <v>58</v>
      </c>
      <c r="D32" s="34"/>
      <c r="E32" s="23"/>
      <c r="F32" s="24"/>
      <c r="G32" s="25"/>
      <c r="H32" s="24"/>
    </row>
    <row r="33" spans="1:10" ht="9" customHeight="1" thickBot="1" x14ac:dyDescent="0.3">
      <c r="A33" s="19"/>
      <c r="B33" s="19"/>
      <c r="C33" s="21"/>
    </row>
    <row r="34" spans="1:10" ht="18" customHeight="1" x14ac:dyDescent="0.25">
      <c r="A34" s="49" t="s">
        <v>59</v>
      </c>
      <c r="B34" s="122"/>
      <c r="C34" s="123"/>
      <c r="D34" s="123"/>
      <c r="E34" s="123"/>
      <c r="F34" s="123"/>
      <c r="G34" s="123"/>
      <c r="H34" s="123"/>
      <c r="I34" s="123"/>
      <c r="J34" s="124"/>
    </row>
    <row r="35" spans="1:10" ht="18" customHeight="1" x14ac:dyDescent="0.25">
      <c r="B35" s="125"/>
      <c r="C35" s="126"/>
      <c r="D35" s="126"/>
      <c r="E35" s="126"/>
      <c r="F35" s="126"/>
      <c r="G35" s="126"/>
      <c r="H35" s="126"/>
      <c r="I35" s="126"/>
      <c r="J35" s="127"/>
    </row>
    <row r="36" spans="1:10" ht="18" customHeight="1" x14ac:dyDescent="0.25">
      <c r="B36" s="125"/>
      <c r="C36" s="126"/>
      <c r="D36" s="126"/>
      <c r="E36" s="126"/>
      <c r="F36" s="126"/>
      <c r="G36" s="126"/>
      <c r="H36" s="126"/>
      <c r="I36" s="126"/>
      <c r="J36" s="127"/>
    </row>
    <row r="37" spans="1:10" ht="18" customHeight="1" thickBot="1" x14ac:dyDescent="0.3">
      <c r="B37" s="128"/>
      <c r="C37" s="129"/>
      <c r="D37" s="129"/>
      <c r="E37" s="129"/>
      <c r="F37" s="129"/>
      <c r="G37" s="129"/>
      <c r="H37" s="129"/>
      <c r="I37" s="129"/>
      <c r="J37" s="130"/>
    </row>
    <row r="38" spans="1:10" ht="18" customHeight="1" x14ac:dyDescent="0.25">
      <c r="B38" s="26"/>
      <c r="C38" s="26"/>
      <c r="D38" s="26"/>
      <c r="E38" s="26"/>
      <c r="F38" s="26"/>
      <c r="G38" s="26"/>
      <c r="H38" s="26"/>
      <c r="I38" s="26"/>
      <c r="J38" s="26"/>
    </row>
    <row r="39" spans="1:10" s="27" customFormat="1" ht="18" customHeight="1" x14ac:dyDescent="0.3">
      <c r="A39" s="55" t="s">
        <v>60</v>
      </c>
      <c r="B39" s="54"/>
      <c r="C39" s="54"/>
      <c r="D39" s="54"/>
      <c r="E39" s="54"/>
      <c r="F39" s="54"/>
      <c r="G39" s="54"/>
      <c r="H39" s="54"/>
      <c r="I39" s="54"/>
      <c r="J39" s="54"/>
    </row>
    <row r="40" spans="1:10" s="27" customFormat="1" ht="197.4" customHeight="1" x14ac:dyDescent="0.3">
      <c r="A40" s="116" t="s">
        <v>92</v>
      </c>
      <c r="B40" s="117"/>
      <c r="C40" s="117"/>
      <c r="D40" s="117"/>
      <c r="E40" s="117"/>
      <c r="F40" s="117"/>
      <c r="G40" s="117"/>
      <c r="H40" s="117"/>
      <c r="I40" s="117"/>
      <c r="J40" s="117"/>
    </row>
    <row r="41" spans="1:10" s="27" customFormat="1" ht="18" customHeight="1" x14ac:dyDescent="0.3">
      <c r="A41" s="55" t="s">
        <v>61</v>
      </c>
      <c r="B41" s="54"/>
      <c r="C41" s="54"/>
      <c r="D41" s="54"/>
      <c r="E41" s="54"/>
      <c r="F41" s="54"/>
      <c r="G41" s="54"/>
      <c r="H41" s="54"/>
      <c r="I41" s="54"/>
      <c r="J41" s="54"/>
    </row>
    <row r="42" spans="1:10" s="27" customFormat="1" ht="18" customHeight="1" x14ac:dyDescent="0.3">
      <c r="A42" s="118" t="s">
        <v>69</v>
      </c>
      <c r="B42" s="119"/>
      <c r="C42" s="119"/>
      <c r="D42" s="119"/>
      <c r="E42" s="119"/>
      <c r="F42" s="119"/>
      <c r="G42" s="119"/>
      <c r="H42" s="119"/>
      <c r="I42" s="119"/>
      <c r="J42" s="119"/>
    </row>
    <row r="43" spans="1:10" s="27" customFormat="1" ht="21.9" customHeight="1" x14ac:dyDescent="0.3">
      <c r="A43" s="120"/>
      <c r="B43" s="121"/>
      <c r="C43" s="121"/>
      <c r="D43" s="121"/>
      <c r="E43" s="121"/>
      <c r="F43" s="121"/>
      <c r="G43" s="121"/>
      <c r="H43" s="121"/>
      <c r="I43" s="121"/>
      <c r="J43" s="121"/>
    </row>
    <row r="44" spans="1:10" s="27" customFormat="1" ht="14.4" x14ac:dyDescent="0.3">
      <c r="A44" s="120"/>
      <c r="B44" s="121"/>
      <c r="C44" s="121"/>
      <c r="D44" s="121"/>
      <c r="E44" s="121"/>
      <c r="F44" s="121"/>
      <c r="G44" s="121"/>
      <c r="H44" s="121"/>
      <c r="I44" s="121"/>
      <c r="J44" s="121"/>
    </row>
    <row r="45" spans="1:10" s="27" customFormat="1" ht="18" customHeight="1" x14ac:dyDescent="0.3">
      <c r="A45" s="103"/>
      <c r="B45" s="104"/>
      <c r="C45" s="104"/>
      <c r="D45" s="104"/>
      <c r="E45" s="104"/>
      <c r="F45" s="104"/>
      <c r="G45" s="104"/>
      <c r="H45" s="104"/>
      <c r="I45" s="104"/>
      <c r="J45" s="104"/>
    </row>
    <row r="46" spans="1:10" s="27" customFormat="1" ht="18" customHeight="1" x14ac:dyDescent="0.3">
      <c r="A46" s="103"/>
      <c r="B46" s="104"/>
      <c r="C46" s="104"/>
      <c r="D46" s="104"/>
      <c r="E46" s="104"/>
      <c r="F46" s="104"/>
      <c r="G46" s="104"/>
      <c r="H46" s="104"/>
      <c r="I46" s="104"/>
      <c r="J46" s="104"/>
    </row>
    <row r="47" spans="1:10" s="27" customFormat="1" ht="30.6" customHeight="1" x14ac:dyDescent="0.3">
      <c r="A47" s="103"/>
      <c r="B47" s="104"/>
      <c r="C47" s="104"/>
      <c r="D47" s="104"/>
      <c r="E47" s="104"/>
      <c r="F47" s="104"/>
      <c r="G47" s="104"/>
      <c r="H47" s="104"/>
      <c r="I47" s="104"/>
      <c r="J47" s="104"/>
    </row>
    <row r="48" spans="1:10" s="27" customFormat="1" ht="21" customHeight="1" x14ac:dyDescent="0.3">
      <c r="A48" s="103"/>
      <c r="B48" s="104"/>
      <c r="C48" s="104"/>
      <c r="D48" s="104"/>
      <c r="E48" s="104"/>
      <c r="F48" s="104"/>
      <c r="G48" s="104"/>
      <c r="H48" s="104"/>
      <c r="I48" s="104"/>
      <c r="J48" s="104"/>
    </row>
    <row r="49" spans="1:10" s="27" customFormat="1" ht="18" customHeight="1" x14ac:dyDescent="0.3">
      <c r="A49" s="120"/>
      <c r="B49" s="121"/>
      <c r="C49" s="121"/>
      <c r="D49" s="121"/>
      <c r="E49" s="121"/>
      <c r="F49" s="121"/>
      <c r="G49" s="121"/>
      <c r="H49" s="121"/>
      <c r="I49" s="121"/>
      <c r="J49" s="121"/>
    </row>
    <row r="50" spans="1:10" s="27" customFormat="1" ht="18" customHeight="1" x14ac:dyDescent="0.3">
      <c r="A50" s="103"/>
      <c r="B50" s="104"/>
      <c r="C50" s="104"/>
      <c r="D50" s="104"/>
      <c r="E50" s="104"/>
      <c r="F50" s="104"/>
      <c r="G50" s="104"/>
      <c r="H50" s="104"/>
      <c r="I50" s="104"/>
      <c r="J50" s="104"/>
    </row>
    <row r="51" spans="1:10" s="27" customFormat="1" ht="18" customHeight="1" x14ac:dyDescent="0.3">
      <c r="A51" s="103"/>
      <c r="B51" s="104"/>
      <c r="C51" s="104"/>
      <c r="D51" s="104"/>
      <c r="E51" s="104"/>
      <c r="F51" s="104"/>
      <c r="G51" s="104"/>
      <c r="H51" s="104"/>
      <c r="I51" s="104"/>
      <c r="J51" s="104"/>
    </row>
    <row r="52" spans="1:10" s="27" customFormat="1" ht="26.4" customHeight="1" x14ac:dyDescent="0.3">
      <c r="A52" s="103"/>
      <c r="B52" s="104"/>
      <c r="C52" s="104"/>
      <c r="D52" s="104"/>
      <c r="E52" s="104"/>
      <c r="F52" s="104"/>
      <c r="G52" s="104"/>
      <c r="H52" s="104"/>
      <c r="I52" s="104"/>
      <c r="J52" s="104"/>
    </row>
    <row r="53" spans="1:10" s="27" customFormat="1" ht="24.9" customHeight="1" x14ac:dyDescent="0.3">
      <c r="A53" s="103"/>
      <c r="B53" s="104"/>
      <c r="C53" s="104"/>
      <c r="D53" s="104"/>
      <c r="E53" s="104"/>
      <c r="F53" s="104"/>
      <c r="G53" s="104"/>
      <c r="H53" s="104"/>
      <c r="I53" s="104"/>
      <c r="J53" s="104"/>
    </row>
    <row r="54" spans="1:10" s="27" customFormat="1" ht="18" customHeight="1" x14ac:dyDescent="0.3">
      <c r="A54" s="103"/>
      <c r="B54" s="104"/>
      <c r="C54" s="104"/>
      <c r="D54" s="104"/>
      <c r="E54" s="104"/>
      <c r="F54" s="104"/>
      <c r="G54" s="104"/>
      <c r="H54" s="104"/>
      <c r="I54" s="104"/>
      <c r="J54" s="104"/>
    </row>
    <row r="55" spans="1:10" s="27" customFormat="1" ht="18" customHeight="1" x14ac:dyDescent="0.3">
      <c r="A55" s="103"/>
      <c r="B55" s="104"/>
      <c r="C55" s="104"/>
      <c r="D55" s="104"/>
      <c r="E55" s="104"/>
      <c r="F55" s="104"/>
      <c r="G55" s="104"/>
      <c r="H55" s="104"/>
      <c r="I55" s="104"/>
      <c r="J55" s="104"/>
    </row>
    <row r="56" spans="1:10" s="27" customFormat="1" ht="18" customHeight="1" x14ac:dyDescent="0.3">
      <c r="A56" s="103"/>
      <c r="B56" s="104"/>
      <c r="C56" s="104"/>
      <c r="D56" s="104"/>
      <c r="E56" s="104"/>
      <c r="F56" s="104"/>
      <c r="G56" s="104"/>
      <c r="H56" s="104"/>
      <c r="I56" s="104"/>
      <c r="J56" s="104"/>
    </row>
    <row r="57" spans="1:10" s="27" customFormat="1" ht="18" customHeight="1" x14ac:dyDescent="0.3">
      <c r="A57" s="103"/>
      <c r="B57" s="104"/>
      <c r="C57" s="104"/>
      <c r="D57" s="104"/>
      <c r="E57" s="104"/>
      <c r="F57" s="104"/>
      <c r="G57" s="104"/>
      <c r="H57" s="104"/>
      <c r="I57" s="104"/>
      <c r="J57" s="104"/>
    </row>
  </sheetData>
  <sheetProtection algorithmName="SHA-512" hashValue="Gs9tc9FUf86Kc6AEtJ0X8XhcJgLGTGeLpft0AvtkGBEynuIhrGCojy93cAkP3EOXF8cTiu1h6uhqHgDbxGwWZg==" saltValue="xx7Dv/zhZ49z2y8heP4TfQ==" spinCount="100000" sheet="1" objects="1" scenarios="1"/>
  <mergeCells count="60">
    <mergeCell ref="A14:F14"/>
    <mergeCell ref="I14:J14"/>
    <mergeCell ref="A6:J6"/>
    <mergeCell ref="A7:J7"/>
    <mergeCell ref="A8:J8"/>
    <mergeCell ref="A10:C10"/>
    <mergeCell ref="D10:E10"/>
    <mergeCell ref="G10:H10"/>
    <mergeCell ref="I10:J10"/>
    <mergeCell ref="A11:B11"/>
    <mergeCell ref="A12:F12"/>
    <mergeCell ref="I12:J12"/>
    <mergeCell ref="A13:F13"/>
    <mergeCell ref="I13:J13"/>
    <mergeCell ref="A15:F15"/>
    <mergeCell ref="I15:J15"/>
    <mergeCell ref="A18:F18"/>
    <mergeCell ref="I18:J18"/>
    <mergeCell ref="A19:F19"/>
    <mergeCell ref="I19:J19"/>
    <mergeCell ref="A16:F16"/>
    <mergeCell ref="A17:F17"/>
    <mergeCell ref="I16:J16"/>
    <mergeCell ref="I17:J17"/>
    <mergeCell ref="A20:F20"/>
    <mergeCell ref="I20:J20"/>
    <mergeCell ref="A21:F21"/>
    <mergeCell ref="I21:J21"/>
    <mergeCell ref="A22:F22"/>
    <mergeCell ref="I22:J22"/>
    <mergeCell ref="B34:J37"/>
    <mergeCell ref="A23:F23"/>
    <mergeCell ref="I23:J23"/>
    <mergeCell ref="A24:F24"/>
    <mergeCell ref="I24:J24"/>
    <mergeCell ref="A26:J26"/>
    <mergeCell ref="A27:F27"/>
    <mergeCell ref="H27:J27"/>
    <mergeCell ref="A28:F28"/>
    <mergeCell ref="H28:J28"/>
    <mergeCell ref="A30:D30"/>
    <mergeCell ref="E30:H30"/>
    <mergeCell ref="A32:B32"/>
    <mergeCell ref="A52:J52"/>
    <mergeCell ref="A40:J40"/>
    <mergeCell ref="A42:J42"/>
    <mergeCell ref="A43:J43"/>
    <mergeCell ref="A44:J44"/>
    <mergeCell ref="A45:J45"/>
    <mergeCell ref="A46:J46"/>
    <mergeCell ref="A47:J47"/>
    <mergeCell ref="A48:J48"/>
    <mergeCell ref="A49:J49"/>
    <mergeCell ref="A50:J50"/>
    <mergeCell ref="A51:J51"/>
    <mergeCell ref="A53:J53"/>
    <mergeCell ref="A54:J54"/>
    <mergeCell ref="A55:J55"/>
    <mergeCell ref="A56:J56"/>
    <mergeCell ref="A57:J57"/>
  </mergeCells>
  <dataValidations count="3">
    <dataValidation type="list" allowBlank="1" showInputMessage="1" showErrorMessage="1" sqref="I10:J10" xr:uid="{3DA52979-4310-4212-B7D2-BAE3402E1042}">
      <formula1>"Original, Supplemental, Adjustment"</formula1>
    </dataValidation>
    <dataValidation type="list" allowBlank="1" showInputMessage="1" showErrorMessage="1" sqref="F10" xr:uid="{518EB500-91E2-49C1-9F38-3470C066D678}">
      <formula1>"2023"</formula1>
    </dataValidation>
    <dataValidation type="list" allowBlank="1" showInputMessage="1" showErrorMessage="1" sqref="D10" xr:uid="{02810BD8-085B-4873-8572-7C99011B8D1A}">
      <formula1>"Month, January, February, March, April, May, June, July, August, September, October, November, December"</formula1>
    </dataValidation>
  </dataValidations>
  <pageMargins left="0.5" right="0.5" top="0.75" bottom="0.25" header="0.3" footer="0.3"/>
  <pageSetup orientation="portrait" r:id="rId1"/>
  <rowBreaks count="1" manualBreakCount="1">
    <brk id="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C52DC-7ACC-403C-BDCF-AD48714790D8}">
  <sheetPr>
    <pageSetUpPr fitToPage="1"/>
  </sheetPr>
  <dimension ref="A1:J38"/>
  <sheetViews>
    <sheetView showGridLines="0" zoomScale="90" zoomScaleNormal="90" workbookViewId="0">
      <selection activeCell="A20" sqref="A20:F20"/>
    </sheetView>
  </sheetViews>
  <sheetFormatPr defaultColWidth="9.33203125" defaultRowHeight="18" customHeight="1" x14ac:dyDescent="0.25"/>
  <cols>
    <col min="1" max="5" width="9.33203125" style="12"/>
    <col min="6" max="6" width="10.33203125" style="12" customWidth="1"/>
    <col min="7" max="7" width="9.33203125" style="12"/>
    <col min="8" max="8" width="10.77734375" style="12" customWidth="1"/>
    <col min="9" max="10" width="10.6640625" style="12" customWidth="1"/>
    <col min="11" max="16384" width="9.33203125" style="12"/>
  </cols>
  <sheetData>
    <row r="1" spans="1:10" ht="18" customHeight="1" x14ac:dyDescent="0.25">
      <c r="C1" s="58"/>
    </row>
    <row r="2" spans="1:10" ht="18" customHeight="1" x14ac:dyDescent="0.25">
      <c r="C2" s="13" t="s">
        <v>32</v>
      </c>
      <c r="J2" s="14" t="s">
        <v>33</v>
      </c>
    </row>
    <row r="3" spans="1:10" ht="18" customHeight="1" x14ac:dyDescent="0.25">
      <c r="C3" s="15" t="s">
        <v>34</v>
      </c>
      <c r="J3" s="16">
        <v>44927</v>
      </c>
    </row>
    <row r="6" spans="1:10" s="55" customFormat="1" ht="18" customHeight="1" x14ac:dyDescent="0.3">
      <c r="A6" s="69" t="s">
        <v>63</v>
      </c>
      <c r="B6" s="70"/>
      <c r="C6" s="71"/>
      <c r="D6" s="71"/>
      <c r="E6" s="71"/>
      <c r="F6" s="71"/>
      <c r="G6" s="71"/>
      <c r="H6" s="71"/>
      <c r="I6" s="71"/>
      <c r="J6" s="71"/>
    </row>
    <row r="7" spans="1:10" s="55" customFormat="1" ht="18" customHeight="1" x14ac:dyDescent="0.3">
      <c r="A7" s="72" t="s">
        <v>76</v>
      </c>
      <c r="B7" s="73"/>
      <c r="C7" s="73"/>
      <c r="D7" s="73"/>
      <c r="E7" s="73"/>
      <c r="F7" s="73"/>
      <c r="G7" s="73"/>
      <c r="H7" s="73"/>
      <c r="I7" s="73"/>
      <c r="J7" s="73"/>
    </row>
    <row r="8" spans="1:10" ht="18" customHeight="1" x14ac:dyDescent="0.25">
      <c r="A8" s="74" t="s">
        <v>35</v>
      </c>
      <c r="B8" s="75"/>
      <c r="C8" s="75"/>
      <c r="D8" s="75"/>
      <c r="E8" s="75"/>
      <c r="F8" s="75"/>
      <c r="G8" s="75"/>
      <c r="H8" s="75"/>
      <c r="I8" s="75"/>
      <c r="J8" s="75"/>
    </row>
    <row r="10" spans="1:10" ht="18" customHeight="1" thickBot="1" x14ac:dyDescent="0.35">
      <c r="A10" s="76" t="s">
        <v>36</v>
      </c>
      <c r="B10" s="76"/>
      <c r="C10" s="76"/>
      <c r="D10" s="182" t="s">
        <v>37</v>
      </c>
      <c r="E10" s="182"/>
      <c r="F10" s="46" t="s">
        <v>94</v>
      </c>
      <c r="G10" s="183" t="s">
        <v>38</v>
      </c>
      <c r="H10" s="184"/>
      <c r="I10" s="185" t="s">
        <v>39</v>
      </c>
      <c r="J10" s="185"/>
    </row>
    <row r="11" spans="1:10" ht="18" customHeight="1" thickBot="1" x14ac:dyDescent="0.3"/>
    <row r="12" spans="1:10" s="49" customFormat="1" ht="18" customHeight="1" x14ac:dyDescent="0.3">
      <c r="A12" s="187" t="s">
        <v>40</v>
      </c>
      <c r="B12" s="188"/>
      <c r="C12" s="188"/>
      <c r="D12" s="188"/>
      <c r="E12" s="188"/>
      <c r="F12" s="188"/>
      <c r="G12" s="17" t="s">
        <v>41</v>
      </c>
      <c r="H12" s="17" t="s">
        <v>42</v>
      </c>
      <c r="I12" s="83" t="s">
        <v>43</v>
      </c>
      <c r="J12" s="84"/>
    </row>
    <row r="13" spans="1:10" ht="18" customHeight="1" x14ac:dyDescent="0.25">
      <c r="A13" s="85" t="s">
        <v>78</v>
      </c>
      <c r="B13" s="86"/>
      <c r="C13" s="86"/>
      <c r="D13" s="86"/>
      <c r="E13" s="86"/>
      <c r="F13" s="86"/>
      <c r="G13" s="47"/>
      <c r="H13" s="57">
        <v>523.87</v>
      </c>
      <c r="I13" s="153">
        <f>G13*H13</f>
        <v>0</v>
      </c>
      <c r="J13" s="154"/>
    </row>
    <row r="14" spans="1:10" ht="18" customHeight="1" x14ac:dyDescent="0.25">
      <c r="A14" s="85" t="s">
        <v>79</v>
      </c>
      <c r="B14" s="86"/>
      <c r="C14" s="86"/>
      <c r="D14" s="86"/>
      <c r="E14" s="86"/>
      <c r="F14" s="86"/>
      <c r="G14" s="47"/>
      <c r="H14" s="57">
        <v>523.87</v>
      </c>
      <c r="I14" s="153">
        <f>G14*H14</f>
        <v>0</v>
      </c>
      <c r="J14" s="154"/>
    </row>
    <row r="15" spans="1:10" ht="18" customHeight="1" x14ac:dyDescent="0.25">
      <c r="A15" s="85" t="s">
        <v>80</v>
      </c>
      <c r="B15" s="86"/>
      <c r="C15" s="86"/>
      <c r="D15" s="86"/>
      <c r="E15" s="86"/>
      <c r="F15" s="86"/>
      <c r="G15" s="47"/>
      <c r="H15" s="57">
        <v>110.02</v>
      </c>
      <c r="I15" s="153">
        <f>G15*H15</f>
        <v>0</v>
      </c>
      <c r="J15" s="177"/>
    </row>
    <row r="16" spans="1:10" ht="18" customHeight="1" thickBot="1" x14ac:dyDescent="0.3">
      <c r="A16" s="151" t="s">
        <v>81</v>
      </c>
      <c r="B16" s="152"/>
      <c r="C16" s="152"/>
      <c r="D16" s="152"/>
      <c r="E16" s="152"/>
      <c r="F16" s="152"/>
      <c r="G16" s="48"/>
      <c r="H16" s="59">
        <v>110.02</v>
      </c>
      <c r="I16" s="159">
        <f>G16*H16</f>
        <v>0</v>
      </c>
      <c r="J16" s="186"/>
    </row>
    <row r="17" spans="1:10" s="49" customFormat="1" ht="18" customHeight="1" thickTop="1" thickBot="1" x14ac:dyDescent="0.3">
      <c r="A17" s="93" t="s">
        <v>52</v>
      </c>
      <c r="B17" s="94"/>
      <c r="C17" s="94"/>
      <c r="D17" s="94"/>
      <c r="E17" s="94"/>
      <c r="F17" s="94"/>
      <c r="G17" s="18"/>
      <c r="H17" s="18"/>
      <c r="I17" s="95">
        <f>SUM(I13:J16)</f>
        <v>0</v>
      </c>
      <c r="J17" s="96"/>
    </row>
    <row r="19" spans="1:10" s="19" customFormat="1" ht="75" customHeight="1" x14ac:dyDescent="0.25">
      <c r="A19" s="97" t="s">
        <v>53</v>
      </c>
      <c r="B19" s="98"/>
      <c r="C19" s="98"/>
      <c r="D19" s="98"/>
      <c r="E19" s="98"/>
      <c r="F19" s="98"/>
      <c r="G19" s="98"/>
      <c r="H19" s="98"/>
      <c r="I19" s="98"/>
      <c r="J19" s="98"/>
    </row>
    <row r="20" spans="1:10" ht="18" customHeight="1" thickBot="1" x14ac:dyDescent="0.3">
      <c r="A20" s="178"/>
      <c r="B20" s="179"/>
      <c r="C20" s="179"/>
      <c r="D20" s="179"/>
      <c r="E20" s="179"/>
      <c r="F20" s="179"/>
      <c r="H20" s="178"/>
      <c r="I20" s="179"/>
      <c r="J20" s="179"/>
    </row>
    <row r="21" spans="1:10" s="49" customFormat="1" ht="18" customHeight="1" x14ac:dyDescent="0.25">
      <c r="A21" s="101" t="s">
        <v>54</v>
      </c>
      <c r="B21" s="102"/>
      <c r="C21" s="102"/>
      <c r="D21" s="102"/>
      <c r="E21" s="102"/>
      <c r="F21" s="102"/>
      <c r="H21" s="101" t="s">
        <v>55</v>
      </c>
      <c r="I21" s="102"/>
      <c r="J21" s="102"/>
    </row>
    <row r="23" spans="1:10" ht="18" customHeight="1" x14ac:dyDescent="0.25">
      <c r="A23" s="89" t="s">
        <v>56</v>
      </c>
      <c r="B23" s="90"/>
      <c r="C23" s="90"/>
      <c r="D23" s="90"/>
      <c r="E23" s="91" t="s">
        <v>96</v>
      </c>
      <c r="F23" s="92"/>
      <c r="G23" s="92"/>
      <c r="H23" s="92"/>
    </row>
    <row r="24" spans="1:10" ht="9" customHeight="1" x14ac:dyDescent="0.25">
      <c r="A24" s="20"/>
      <c r="B24" s="20"/>
      <c r="C24" s="21"/>
    </row>
    <row r="25" spans="1:10" ht="18" customHeight="1" x14ac:dyDescent="0.25">
      <c r="A25" s="180" t="s">
        <v>57</v>
      </c>
      <c r="B25" s="181"/>
      <c r="C25" s="45" t="s">
        <v>58</v>
      </c>
      <c r="D25" s="42"/>
      <c r="E25" s="54"/>
      <c r="F25" s="44"/>
      <c r="G25" s="56"/>
      <c r="H25" s="44"/>
    </row>
    <row r="26" spans="1:10" ht="9" customHeight="1" thickBot="1" x14ac:dyDescent="0.3">
      <c r="A26" s="19"/>
      <c r="B26" s="19"/>
      <c r="C26" s="21"/>
    </row>
    <row r="27" spans="1:10" ht="18" customHeight="1" x14ac:dyDescent="0.25">
      <c r="A27" s="49" t="s">
        <v>59</v>
      </c>
      <c r="B27" s="168"/>
      <c r="C27" s="169"/>
      <c r="D27" s="169"/>
      <c r="E27" s="169"/>
      <c r="F27" s="169"/>
      <c r="G27" s="169"/>
      <c r="H27" s="169"/>
      <c r="I27" s="169"/>
      <c r="J27" s="170"/>
    </row>
    <row r="28" spans="1:10" ht="18" customHeight="1" x14ac:dyDescent="0.25">
      <c r="B28" s="171"/>
      <c r="C28" s="172"/>
      <c r="D28" s="172"/>
      <c r="E28" s="172"/>
      <c r="F28" s="172"/>
      <c r="G28" s="172"/>
      <c r="H28" s="172"/>
      <c r="I28" s="172"/>
      <c r="J28" s="173"/>
    </row>
    <row r="29" spans="1:10" ht="18" customHeight="1" x14ac:dyDescent="0.25">
      <c r="B29" s="171"/>
      <c r="C29" s="172"/>
      <c r="D29" s="172"/>
      <c r="E29" s="172"/>
      <c r="F29" s="172"/>
      <c r="G29" s="172"/>
      <c r="H29" s="172"/>
      <c r="I29" s="172"/>
      <c r="J29" s="173"/>
    </row>
    <row r="30" spans="1:10" ht="18" customHeight="1" thickBot="1" x14ac:dyDescent="0.3">
      <c r="B30" s="174"/>
      <c r="C30" s="175"/>
      <c r="D30" s="175"/>
      <c r="E30" s="175"/>
      <c r="F30" s="175"/>
      <c r="G30" s="175"/>
      <c r="H30" s="175"/>
      <c r="I30" s="175"/>
      <c r="J30" s="176"/>
    </row>
    <row r="31" spans="1:10" ht="1.5" customHeight="1" x14ac:dyDescent="0.25">
      <c r="B31" s="43"/>
      <c r="C31" s="43"/>
      <c r="D31" s="43"/>
      <c r="E31" s="43"/>
      <c r="F31" s="43"/>
      <c r="G31" s="43"/>
      <c r="H31" s="43"/>
      <c r="I31" s="43"/>
      <c r="J31" s="43"/>
    </row>
    <row r="32" spans="1:10" s="27" customFormat="1" ht="12.75" customHeight="1" x14ac:dyDescent="0.3">
      <c r="A32" s="55" t="s">
        <v>60</v>
      </c>
      <c r="B32" s="54"/>
      <c r="C32" s="54"/>
      <c r="D32" s="54"/>
      <c r="E32" s="54"/>
      <c r="F32" s="54"/>
      <c r="G32" s="54"/>
      <c r="H32" s="54"/>
      <c r="I32" s="54"/>
      <c r="J32" s="54"/>
    </row>
    <row r="33" spans="1:10" s="27" customFormat="1" ht="94.95" customHeight="1" x14ac:dyDescent="0.3">
      <c r="A33" s="118" t="s">
        <v>82</v>
      </c>
      <c r="B33" s="131"/>
      <c r="C33" s="131"/>
      <c r="D33" s="131"/>
      <c r="E33" s="131"/>
      <c r="F33" s="131"/>
      <c r="G33" s="131"/>
      <c r="H33" s="131"/>
      <c r="I33" s="131"/>
      <c r="J33" s="131"/>
    </row>
    <row r="34" spans="1:10" s="27" customFormat="1" ht="18" customHeight="1" x14ac:dyDescent="0.3">
      <c r="A34" s="55" t="s">
        <v>61</v>
      </c>
      <c r="B34" s="54"/>
      <c r="C34" s="54"/>
      <c r="D34" s="54"/>
      <c r="E34" s="54"/>
      <c r="F34" s="54"/>
      <c r="G34" s="54"/>
      <c r="H34" s="54"/>
      <c r="I34" s="54"/>
      <c r="J34" s="54"/>
    </row>
    <row r="35" spans="1:10" s="27" customFormat="1" ht="37.950000000000003" customHeight="1" x14ac:dyDescent="0.3">
      <c r="A35" s="118" t="s">
        <v>77</v>
      </c>
      <c r="B35" s="133"/>
      <c r="C35" s="133"/>
      <c r="D35" s="133"/>
      <c r="E35" s="133"/>
      <c r="F35" s="133"/>
      <c r="G35" s="133"/>
      <c r="H35" s="133"/>
      <c r="I35" s="133"/>
      <c r="J35" s="133"/>
    </row>
    <row r="36" spans="1:10" s="27" customFormat="1" ht="22.2" customHeight="1" x14ac:dyDescent="0.3">
      <c r="A36" s="120"/>
      <c r="B36" s="121"/>
      <c r="C36" s="121"/>
      <c r="D36" s="121"/>
      <c r="E36" s="121"/>
      <c r="F36" s="121"/>
      <c r="G36" s="121"/>
      <c r="H36" s="121"/>
      <c r="I36" s="121"/>
      <c r="J36" s="121"/>
    </row>
    <row r="37" spans="1:10" s="27" customFormat="1" ht="14.4" x14ac:dyDescent="0.3">
      <c r="A37" s="120"/>
      <c r="B37" s="121"/>
      <c r="C37" s="121"/>
      <c r="D37" s="121"/>
      <c r="E37" s="121"/>
      <c r="F37" s="121"/>
      <c r="G37" s="121"/>
      <c r="H37" s="121"/>
      <c r="I37" s="121"/>
      <c r="J37" s="121"/>
    </row>
    <row r="38" spans="1:10" s="27" customFormat="1" ht="18" customHeight="1" x14ac:dyDescent="0.3">
      <c r="A38" s="103"/>
      <c r="B38" s="104"/>
      <c r="C38" s="104"/>
      <c r="D38" s="104"/>
      <c r="E38" s="104"/>
      <c r="F38" s="104"/>
      <c r="G38" s="104"/>
      <c r="H38" s="104"/>
      <c r="I38" s="104"/>
      <c r="J38" s="104"/>
    </row>
  </sheetData>
  <sheetProtection algorithmName="SHA-512" hashValue="mtsRzj/HfL9ba8wrH3Z90tCClK7vo4jhkkZMgi2czHWEdDG5J1ZpMXKF1HYLL7VDQtW2PwAXWm5IFzZCY/h6pA==" saltValue="EnRNymZJAUq2Du0/Y+AwxA==" spinCount="100000" sheet="1" objects="1" scenarios="1"/>
  <mergeCells count="33">
    <mergeCell ref="A14:F14"/>
    <mergeCell ref="I14:J14"/>
    <mergeCell ref="A16:F16"/>
    <mergeCell ref="I16:J16"/>
    <mergeCell ref="A12:F12"/>
    <mergeCell ref="I12:J12"/>
    <mergeCell ref="A13:F13"/>
    <mergeCell ref="I13:J13"/>
    <mergeCell ref="A6:J6"/>
    <mergeCell ref="A7:J7"/>
    <mergeCell ref="A8:J8"/>
    <mergeCell ref="A10:C10"/>
    <mergeCell ref="D10:E10"/>
    <mergeCell ref="G10:H10"/>
    <mergeCell ref="I10:J10"/>
    <mergeCell ref="B27:J30"/>
    <mergeCell ref="A15:F15"/>
    <mergeCell ref="I15:J15"/>
    <mergeCell ref="A17:F17"/>
    <mergeCell ref="I17:J17"/>
    <mergeCell ref="A19:J19"/>
    <mergeCell ref="A20:F20"/>
    <mergeCell ref="H20:J20"/>
    <mergeCell ref="A21:F21"/>
    <mergeCell ref="H21:J21"/>
    <mergeCell ref="A23:D23"/>
    <mergeCell ref="E23:H23"/>
    <mergeCell ref="A25:B25"/>
    <mergeCell ref="A38:J38"/>
    <mergeCell ref="A33:J33"/>
    <mergeCell ref="A35:J35"/>
    <mergeCell ref="A36:J36"/>
    <mergeCell ref="A37:J37"/>
  </mergeCells>
  <dataValidations count="3">
    <dataValidation type="list" allowBlank="1" showInputMessage="1" showErrorMessage="1" sqref="D10" xr:uid="{E857D09C-69A2-4A85-B4C6-BC334DF2BCA6}">
      <formula1>"Month, January, February, March, April, May, June, July, August, September, October, November, December"</formula1>
    </dataValidation>
    <dataValidation type="list" allowBlank="1" showInputMessage="1" showErrorMessage="1" sqref="I10:J10" xr:uid="{235D7DC3-6191-4626-8216-DDDD1FC48F03}">
      <formula1>"Original, Supplemental, Adjustment"</formula1>
    </dataValidation>
    <dataValidation type="list" allowBlank="1" showInputMessage="1" showErrorMessage="1" sqref="F10" xr:uid="{A9F247C3-8EEC-4A1D-8BDA-3A6D3E7388BB}">
      <formula1>"2023"</formula1>
    </dataValidation>
  </dataValidations>
  <pageMargins left="0.5" right="0.5" top="0.75" bottom="0.25" header="0.3" footer="0.3"/>
  <pageSetup scale="99" fitToHeight="0" orientation="portrait" r:id="rId1"/>
  <rowBreaks count="1" manualBreakCount="1">
    <brk id="3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General Requirements</vt:lpstr>
      <vt:lpstr>SUD Outpatient</vt:lpstr>
      <vt:lpstr>Adult IIP (Turning Point)</vt:lpstr>
      <vt:lpstr>Adult IIP (Tacoma)</vt:lpstr>
      <vt:lpstr>Youth IIP (Renacer)</vt:lpstr>
      <vt:lpstr>Youth IIP (Visions)</vt:lpstr>
      <vt:lpstr>Youth Recovery House (Visions)</vt:lpstr>
      <vt:lpstr>Youth Recovery House (Renacer)</vt:lpstr>
      <vt:lpstr>ISDR</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Anderson, Jennifer</cp:lastModifiedBy>
  <cp:lastPrinted>2021-04-23T15:22:31Z</cp:lastPrinted>
  <dcterms:created xsi:type="dcterms:W3CDTF">2019-01-07T17:14:42Z</dcterms:created>
  <dcterms:modified xsi:type="dcterms:W3CDTF">2023-02-08T01:56:06Z</dcterms:modified>
</cp:coreProperties>
</file>